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OCUMENTOS DE SISTEMA\Descargas\"/>
    </mc:Choice>
  </mc:AlternateContent>
  <xr:revisionPtr revIDLastSave="0" documentId="13_ncr:1_{03305589-3C31-4673-A051-8924793E80C2}" xr6:coauthVersionLast="47" xr6:coauthVersionMax="47" xr10:uidLastSave="{00000000-0000-0000-0000-000000000000}"/>
  <bookViews>
    <workbookView xWindow="-120" yWindow="-120" windowWidth="20730" windowHeight="11160" xr2:uid="{B2D72396-CD9E-4A5F-B3FB-BC1D5A39DCAF}"/>
  </bookViews>
  <sheets>
    <sheet name="CONTROL DE REVISION TECNICA " sheetId="1" r:id="rId1"/>
    <sheet name="CONTROL DE VEHICULOS OPETARIVOS" sheetId="3" r:id="rId2"/>
    <sheet name="Hoja1" sheetId="4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0" i="4" l="1"/>
</calcChain>
</file>

<file path=xl/sharedStrings.xml><?xml version="1.0" encoding="utf-8"?>
<sst xmlns="http://schemas.openxmlformats.org/spreadsheetml/2006/main" count="695" uniqueCount="167">
  <si>
    <t xml:space="preserve">PLACA </t>
  </si>
  <si>
    <t>MARCA</t>
  </si>
  <si>
    <t xml:space="preserve">MODELO </t>
  </si>
  <si>
    <t>CIUDAD</t>
  </si>
  <si>
    <t xml:space="preserve">MES DE REVISION </t>
  </si>
  <si>
    <t xml:space="preserve">OBSERVACIONES </t>
  </si>
  <si>
    <t>PEI-1405</t>
  </si>
  <si>
    <t xml:space="preserve">Mitsubishi </t>
  </si>
  <si>
    <t xml:space="preserve">Montero </t>
  </si>
  <si>
    <t xml:space="preserve">Quito </t>
  </si>
  <si>
    <t xml:space="preserve">Junio </t>
  </si>
  <si>
    <t xml:space="preserve">Ninguna </t>
  </si>
  <si>
    <t>PEI-1230</t>
  </si>
  <si>
    <t>Chevrolet</t>
  </si>
  <si>
    <t xml:space="preserve">Granad Vitara </t>
  </si>
  <si>
    <t>PEN-0926</t>
  </si>
  <si>
    <t>PEI-1871</t>
  </si>
  <si>
    <t xml:space="preserve">Febero </t>
  </si>
  <si>
    <t>PEI-1226</t>
  </si>
  <si>
    <t>PEQ-0807</t>
  </si>
  <si>
    <t>Mazda</t>
  </si>
  <si>
    <t xml:space="preserve">Camioneta </t>
  </si>
  <si>
    <t>PEI-1229</t>
  </si>
  <si>
    <t>GEA-2529</t>
  </si>
  <si>
    <t xml:space="preserve">Octubre </t>
  </si>
  <si>
    <t xml:space="preserve">Grand Vitara </t>
  </si>
  <si>
    <t xml:space="preserve">Jac </t>
  </si>
  <si>
    <t xml:space="preserve">Cabezal </t>
  </si>
  <si>
    <t xml:space="preserve">ADM. CENTRAL </t>
  </si>
  <si>
    <t>EEA-0521</t>
  </si>
  <si>
    <t xml:space="preserve">Ibarra </t>
  </si>
  <si>
    <t xml:space="preserve">Febrero </t>
  </si>
  <si>
    <t>KEB-0441</t>
  </si>
  <si>
    <t xml:space="preserve">Esmeraldas </t>
  </si>
  <si>
    <t>EEA-0443</t>
  </si>
  <si>
    <t xml:space="preserve">Abril </t>
  </si>
  <si>
    <t>PEQ-0614</t>
  </si>
  <si>
    <t xml:space="preserve">Mayo </t>
  </si>
  <si>
    <t>PEQ-0569</t>
  </si>
  <si>
    <t>CEA-0240</t>
  </si>
  <si>
    <t xml:space="preserve">Tulcan </t>
  </si>
  <si>
    <t>AEA-0980</t>
  </si>
  <si>
    <t xml:space="preserve">Diciembre </t>
  </si>
  <si>
    <t>NEA-0220</t>
  </si>
  <si>
    <t>DIRECCION ZONAL 1</t>
  </si>
  <si>
    <t>PEQ-0672</t>
  </si>
  <si>
    <t>BEA-0213</t>
  </si>
  <si>
    <t xml:space="preserve">Tena </t>
  </si>
  <si>
    <t>PEO-884</t>
  </si>
  <si>
    <t>QEA-0176</t>
  </si>
  <si>
    <t xml:space="preserve">Orellana </t>
  </si>
  <si>
    <t>PEI-1836</t>
  </si>
  <si>
    <t>GXH-0536</t>
  </si>
  <si>
    <t>PEQ-0170</t>
  </si>
  <si>
    <t>DIRECCION ZONAL 2</t>
  </si>
  <si>
    <t>TEA-741</t>
  </si>
  <si>
    <t xml:space="preserve">Ambato </t>
  </si>
  <si>
    <t>HEA-914</t>
  </si>
  <si>
    <t xml:space="preserve">Puyo </t>
  </si>
  <si>
    <t>HEA-726</t>
  </si>
  <si>
    <t xml:space="preserve">Riobamba </t>
  </si>
  <si>
    <t>XEA-519</t>
  </si>
  <si>
    <t xml:space="preserve">Latacunga </t>
  </si>
  <si>
    <t>DIRECCION ZONAL 3</t>
  </si>
  <si>
    <t>MEF-021</t>
  </si>
  <si>
    <t xml:space="preserve">Sto. Domingo </t>
  </si>
  <si>
    <t>MEF-022</t>
  </si>
  <si>
    <t xml:space="preserve">Marzo </t>
  </si>
  <si>
    <t>PEQ-0663</t>
  </si>
  <si>
    <t>Manta</t>
  </si>
  <si>
    <t>PEI-1833</t>
  </si>
  <si>
    <t>PEI-1835</t>
  </si>
  <si>
    <t>JEI-1148</t>
  </si>
  <si>
    <t xml:space="preserve">septiembre </t>
  </si>
  <si>
    <t>DIRECCION ZONAL 4</t>
  </si>
  <si>
    <t>GXI-0114</t>
  </si>
  <si>
    <t>Guayas</t>
  </si>
  <si>
    <t>BEC -0035</t>
  </si>
  <si>
    <t xml:space="preserve">Bolivar </t>
  </si>
  <si>
    <t>REA-0575</t>
  </si>
  <si>
    <t xml:space="preserve">Santa Elena </t>
  </si>
  <si>
    <t>PEQ-168</t>
  </si>
  <si>
    <t xml:space="preserve">Auto-sedan </t>
  </si>
  <si>
    <t>TEI-1098</t>
  </si>
  <si>
    <t>Sukuki SZ</t>
  </si>
  <si>
    <t xml:space="preserve">Vitara </t>
  </si>
  <si>
    <t>PEQ0808</t>
  </si>
  <si>
    <t>PEI-7118</t>
  </si>
  <si>
    <t xml:space="preserve">Hiunday </t>
  </si>
  <si>
    <t xml:space="preserve">Bus </t>
  </si>
  <si>
    <t>WEA-073</t>
  </si>
  <si>
    <t xml:space="preserve">Galapagos </t>
  </si>
  <si>
    <t>DIRECCION ZONAL 5</t>
  </si>
  <si>
    <t>PEQ-0183</t>
  </si>
  <si>
    <t xml:space="preserve">Cuenca </t>
  </si>
  <si>
    <t>PEI-7353</t>
  </si>
  <si>
    <t xml:space="preserve">Sucua </t>
  </si>
  <si>
    <t>PEI-1834</t>
  </si>
  <si>
    <t>VEA-0233</t>
  </si>
  <si>
    <t>DIRECCION ZONAL 6</t>
  </si>
  <si>
    <t>PEI-1831</t>
  </si>
  <si>
    <t xml:space="preserve">Loja </t>
  </si>
  <si>
    <t>LEA-0732</t>
  </si>
  <si>
    <t xml:space="preserve">Zamora </t>
  </si>
  <si>
    <t>PEI-1072</t>
  </si>
  <si>
    <t>LEA-0587</t>
  </si>
  <si>
    <t>LEA-0530</t>
  </si>
  <si>
    <t>DIRECCION ZONAL 7</t>
  </si>
  <si>
    <t xml:space="preserve">Julio </t>
  </si>
  <si>
    <t xml:space="preserve">Revision oki </t>
  </si>
  <si>
    <t xml:space="preserve">Noviembre </t>
  </si>
  <si>
    <t>OEA-0448</t>
  </si>
  <si>
    <t xml:space="preserve">Machala </t>
  </si>
  <si>
    <t xml:space="preserve">Septiembre </t>
  </si>
  <si>
    <t xml:space="preserve">Nro. </t>
  </si>
  <si>
    <t>MATRIZ DE SEGUIMIENTO Y CONTROL DE REVISION TECNICA Y MATRICULACION VEHICULAR AÑO 2025</t>
  </si>
  <si>
    <t>SERVICIO ECUATORIANO DE CAPACITACION PROFESIONAL - SECAP</t>
  </si>
  <si>
    <t xml:space="preserve">Elaborado por: </t>
  </si>
  <si>
    <t xml:space="preserve">Ing. Ana Maria Ruiz Velez </t>
  </si>
  <si>
    <t>Analista Administrativa 1</t>
  </si>
  <si>
    <t>CONTROL Y GESTION DE TRASNPORTES</t>
  </si>
  <si>
    <t xml:space="preserve">CONTROL Y GESTION DE TRANPORTES </t>
  </si>
  <si>
    <t xml:space="preserve">TRAMITE POR MULTAS Oficio enviado a la AMT para la exoneracion de multas y recargos </t>
  </si>
  <si>
    <t>GXH-880</t>
  </si>
  <si>
    <t>PEI-1830</t>
  </si>
  <si>
    <t>GXH-882</t>
  </si>
  <si>
    <r>
      <t xml:space="preserve">Vehiculo con multas, por falta de mantenimiento no logro pasar revision. Presupuesto no alcanzo para realizar mantenimiento </t>
    </r>
    <r>
      <rPr>
        <b/>
        <sz val="11"/>
        <color theme="1"/>
        <rFont val="Calibri"/>
        <family val="2"/>
        <scheme val="minor"/>
      </rPr>
      <t>FUERA DE SERVICIO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</si>
  <si>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Por falta de mantenimiento no logro pasar revision. Presupuesto no alcanzo para realizar mantenimiento. Aun No genera multas </t>
    </r>
    <r>
      <rPr>
        <b/>
        <sz val="11"/>
        <color theme="1"/>
        <rFont val="Calibri"/>
        <family val="2"/>
        <scheme val="minor"/>
      </rPr>
      <t>FUERA DE SERVICIO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</si>
  <si>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Vehiculo con multas, por falta de mantenimiento no logro pasar revision. Presupuesto no alcanzo para realizar mantenimiento </t>
    </r>
    <r>
      <rPr>
        <b/>
        <sz val="11"/>
        <color theme="1"/>
        <rFont val="Calibri"/>
        <family val="2"/>
        <scheme val="minor"/>
      </rPr>
      <t xml:space="preserve">FUERA DE SERVICIO </t>
    </r>
  </si>
  <si>
    <t>Vehiculo en tramite de pago de multas</t>
  </si>
  <si>
    <t>Vehiculo falta de mantenimiento por cuentiones de presupuesto</t>
  </si>
  <si>
    <r>
      <t xml:space="preserve">Vehiculo con multas, por falta de mantenimiento no logro pasar revision. Presupuesto no dispinoble para realizar mantenimiento </t>
    </r>
    <r>
      <rPr>
        <b/>
        <sz val="11"/>
        <color theme="1"/>
        <rFont val="Calibri"/>
        <family val="2"/>
        <scheme val="minor"/>
      </rPr>
      <t>FUERA DE SERVICIO</t>
    </r>
    <r>
      <rPr>
        <sz val="11"/>
        <color theme="1"/>
        <rFont val="Calibri"/>
        <family val="2"/>
        <scheme val="minor"/>
      </rPr>
      <t xml:space="preserve"> </t>
    </r>
  </si>
  <si>
    <t xml:space="preserve">Lago Agrio </t>
  </si>
  <si>
    <t>PCG-9140</t>
  </si>
  <si>
    <t xml:space="preserve">Suzuki </t>
  </si>
  <si>
    <t>Vitara ZS</t>
  </si>
  <si>
    <t>PEO-0885</t>
  </si>
  <si>
    <t>NEI1018</t>
  </si>
  <si>
    <t>PEI-1832</t>
  </si>
  <si>
    <t xml:space="preserve"> </t>
  </si>
  <si>
    <t xml:space="preserve">OPERATIVOS </t>
  </si>
  <si>
    <t xml:space="preserve">FUERA DE SERVICIO </t>
  </si>
  <si>
    <t xml:space="preserve">SINIESTRO </t>
  </si>
  <si>
    <t xml:space="preserve">COMODATO </t>
  </si>
  <si>
    <t xml:space="preserve">VEHICULOS SECAP </t>
  </si>
  <si>
    <t xml:space="preserve">MATRICULACION VEHICULAR </t>
  </si>
  <si>
    <t>REVISION VEHICULAR</t>
  </si>
  <si>
    <t>SIN REVISION</t>
  </si>
  <si>
    <t xml:space="preserve">PAGO DE MATRICULA </t>
  </si>
  <si>
    <t xml:space="preserve">PASAJES AEREOS </t>
  </si>
  <si>
    <t xml:space="preserve">ORDENES DE COMBUSTIBLE </t>
  </si>
  <si>
    <t xml:space="preserve">SALVOCONDUCTOS </t>
  </si>
  <si>
    <t xml:space="preserve">ORDENES MOVILIZACIONES </t>
  </si>
  <si>
    <t xml:space="preserve">REQUERIMIENTOS ATENDIDOS </t>
  </si>
  <si>
    <t xml:space="preserve">TOTAL VEHICULOS </t>
  </si>
  <si>
    <t xml:space="preserve">AD. CENTRAL </t>
  </si>
  <si>
    <t>ZONA 1</t>
  </si>
  <si>
    <t>ZONA 2</t>
  </si>
  <si>
    <t>ZONA 3</t>
  </si>
  <si>
    <t>ZONA 4</t>
  </si>
  <si>
    <t>ZONA 5</t>
  </si>
  <si>
    <t>ZONA 6</t>
  </si>
  <si>
    <t>ZONA 7</t>
  </si>
  <si>
    <t xml:space="preserve">MANTENIMIENTO VEHICULAR </t>
  </si>
  <si>
    <r>
      <t xml:space="preserve">Versión: </t>
    </r>
    <r>
      <rPr>
        <sz val="12"/>
        <color theme="1"/>
        <rFont val="Calibri"/>
        <family val="2"/>
        <scheme val="minor"/>
      </rPr>
      <t>1.0</t>
    </r>
  </si>
  <si>
    <r>
      <t xml:space="preserve">Fecha: </t>
    </r>
    <r>
      <rPr>
        <sz val="12"/>
        <color theme="1"/>
        <rFont val="Calibri"/>
        <family val="2"/>
        <scheme val="minor"/>
      </rPr>
      <t>17/12/2025</t>
    </r>
  </si>
  <si>
    <r>
      <t xml:space="preserve">Código: </t>
    </r>
    <r>
      <rPr>
        <sz val="12"/>
        <color theme="1"/>
        <rFont val="Calibri"/>
        <family val="2"/>
        <scheme val="minor"/>
      </rPr>
      <t>GAD-PA-05-02-F03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</si>
</sst>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AE57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1" xfId="0" applyBorder="1"/>
    <xf numFmtId="0" fontId="0" fillId="0" borderId="6" xfId="0" applyBorder="1"/>
    <xf numFmtId="0" fontId="0" fillId="0" borderId="7" xfId="0" applyBorder="1"/>
    <xf numFmtId="0" fontId="0" fillId="0" borderId="13" xfId="0" applyBorder="1"/>
    <xf numFmtId="0" fontId="2" fillId="0" borderId="1" xfId="0" applyFont="1" applyBorder="1"/>
    <xf numFmtId="0" fontId="5" fillId="0" borderId="1" xfId="0" applyFont="1" applyBorder="1"/>
    <xf numFmtId="0" fontId="0" fillId="0" borderId="9" xfId="0" applyBorder="1"/>
    <xf numFmtId="0" fontId="5" fillId="0" borderId="7" xfId="0" applyFont="1" applyBorder="1"/>
    <xf numFmtId="0" fontId="0" fillId="2" borderId="9" xfId="0" applyFill="1" applyBorder="1"/>
    <xf numFmtId="0" fontId="0" fillId="2" borderId="1" xfId="0" applyFill="1" applyBorder="1"/>
    <xf numFmtId="0" fontId="0" fillId="2" borderId="18" xfId="0" applyFill="1" applyBorder="1"/>
    <xf numFmtId="0" fontId="0" fillId="2" borderId="6" xfId="0" applyFill="1" applyBorder="1"/>
    <xf numFmtId="0" fontId="0" fillId="2" borderId="7" xfId="0" applyFill="1" applyBorder="1"/>
    <xf numFmtId="0" fontId="5" fillId="2" borderId="1" xfId="0" applyFont="1" applyFill="1" applyBorder="1"/>
    <xf numFmtId="0" fontId="2" fillId="2" borderId="1" xfId="0" applyFont="1" applyFill="1" applyBorder="1"/>
    <xf numFmtId="0" fontId="0" fillId="2" borderId="22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0" fillId="2" borderId="10" xfId="0" applyFill="1" applyBorder="1"/>
    <xf numFmtId="0" fontId="0" fillId="0" borderId="0" xfId="0" applyAlignment="1">
      <alignment wrapText="1"/>
    </xf>
    <xf numFmtId="2" fontId="0" fillId="0" borderId="0" xfId="0" applyNumberFormat="1"/>
    <xf numFmtId="0" fontId="1" fillId="3" borderId="1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1" fillId="0" borderId="0" xfId="0" applyFont="1"/>
    <xf numFmtId="0" fontId="0" fillId="4" borderId="11" xfId="0" applyFill="1" applyBorder="1"/>
    <xf numFmtId="0" fontId="0" fillId="4" borderId="12" xfId="0" applyFill="1" applyBorder="1"/>
    <xf numFmtId="0" fontId="0" fillId="4" borderId="9" xfId="0" applyFill="1" applyBorder="1"/>
    <xf numFmtId="0" fontId="0" fillId="4" borderId="1" xfId="0" applyFill="1" applyBorder="1"/>
    <xf numFmtId="0" fontId="0" fillId="5" borderId="12" xfId="0" applyFill="1" applyBorder="1" applyAlignment="1">
      <alignment horizontal="left" vertical="center"/>
    </xf>
    <xf numFmtId="0" fontId="0" fillId="5" borderId="13" xfId="0" applyFill="1" applyBorder="1" applyAlignment="1">
      <alignment horizontal="left" vertical="center" wrapText="1"/>
    </xf>
    <xf numFmtId="0" fontId="5" fillId="4" borderId="7" xfId="0" applyFont="1" applyFill="1" applyBorder="1"/>
    <xf numFmtId="0" fontId="0" fillId="4" borderId="7" xfId="0" applyFill="1" applyBorder="1"/>
    <xf numFmtId="0" fontId="0" fillId="4" borderId="6" xfId="0" applyFill="1" applyBorder="1"/>
    <xf numFmtId="0" fontId="0" fillId="5" borderId="17" xfId="0" applyFill="1" applyBorder="1"/>
    <xf numFmtId="0" fontId="0" fillId="5" borderId="5" xfId="0" applyFill="1" applyBorder="1"/>
    <xf numFmtId="0" fontId="0" fillId="5" borderId="11" xfId="0" applyFill="1" applyBorder="1" applyAlignment="1">
      <alignment horizontal="right" vertical="center"/>
    </xf>
    <xf numFmtId="0" fontId="0" fillId="5" borderId="1" xfId="0" applyFill="1" applyBorder="1"/>
    <xf numFmtId="0" fontId="0" fillId="0" borderId="8" xfId="0" applyBorder="1" applyAlignment="1">
      <alignment wrapText="1"/>
    </xf>
    <xf numFmtId="0" fontId="0" fillId="5" borderId="18" xfId="0" applyFill="1" applyBorder="1"/>
    <xf numFmtId="0" fontId="0" fillId="5" borderId="9" xfId="0" applyFill="1" applyBorder="1"/>
    <xf numFmtId="0" fontId="0" fillId="5" borderId="10" xfId="0" applyFill="1" applyBorder="1" applyAlignment="1">
      <alignment wrapText="1"/>
    </xf>
    <xf numFmtId="0" fontId="5" fillId="4" borderId="12" xfId="0" applyFont="1" applyFill="1" applyBorder="1"/>
    <xf numFmtId="0" fontId="0" fillId="5" borderId="11" xfId="0" applyFill="1" applyBorder="1"/>
    <xf numFmtId="0" fontId="0" fillId="5" borderId="12" xfId="0" applyFill="1" applyBorder="1"/>
    <xf numFmtId="0" fontId="0" fillId="0" borderId="12" xfId="0" applyBorder="1"/>
    <xf numFmtId="0" fontId="0" fillId="4" borderId="22" xfId="0" applyFill="1" applyBorder="1"/>
    <xf numFmtId="0" fontId="5" fillId="5" borderId="5" xfId="0" applyFont="1" applyFill="1" applyBorder="1"/>
    <xf numFmtId="0" fontId="5" fillId="2" borderId="7" xfId="0" applyFont="1" applyFill="1" applyBorder="1"/>
    <xf numFmtId="0" fontId="5" fillId="2" borderId="12" xfId="0" applyFont="1" applyFill="1" applyBorder="1"/>
    <xf numFmtId="0" fontId="6" fillId="0" borderId="0" xfId="0" applyFont="1" applyAlignment="1">
      <alignment horizontal="center"/>
    </xf>
    <xf numFmtId="0" fontId="0" fillId="6" borderId="6" xfId="0" applyFill="1" applyBorder="1"/>
    <xf numFmtId="0" fontId="0" fillId="6" borderId="7" xfId="0" applyFill="1" applyBorder="1"/>
    <xf numFmtId="0" fontId="5" fillId="6" borderId="7" xfId="0" applyFont="1" applyFill="1" applyBorder="1"/>
    <xf numFmtId="0" fontId="0" fillId="6" borderId="18" xfId="0" applyFill="1" applyBorder="1"/>
    <xf numFmtId="0" fontId="0" fillId="6" borderId="8" xfId="0" applyFill="1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0" fillId="0" borderId="0" xfId="0" applyNumberFormat="1" applyAlignment="1">
      <alignment horizontal="left"/>
    </xf>
    <xf numFmtId="0" fontId="1" fillId="3" borderId="19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3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559334</xdr:colOff>
      <xdr:row>0</xdr:row>
      <xdr:rowOff>136071</xdr:rowOff>
    </xdr:from>
    <xdr:to>
      <xdr:col>2</xdr:col>
      <xdr:colOff>538830</xdr:colOff>
      <xdr:row>2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106D715-9E9E-4EB9-82FD-E67F894C9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334" y="136071"/>
          <a:ext cx="1517103" cy="73478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F8781-0513-45D9-A745-50F9E1785E80}">
  <dimension ref="A1:Q1047471"/>
  <sheetViews>
    <sheetView tabSelected="1" zoomScale="70" zoomScaleNormal="70" workbookViewId="0">
      <selection activeCell="H6" sqref="H6"/>
    </sheetView>
  </sheetViews>
  <sheetFormatPr baseColWidth="10" defaultRowHeight="15" x14ac:dyDescent="0.25"/>
  <cols>
    <col min="1" max="1" width="14.85546875" customWidth="1"/>
    <col min="2" max="2" width="8.140625" customWidth="1"/>
    <col min="3" max="3" width="15.85546875" customWidth="1"/>
    <col min="4" max="4" width="16.140625" customWidth="1"/>
    <col min="5" max="5" width="18.85546875" customWidth="1"/>
    <col min="6" max="6" width="17.42578125" customWidth="1"/>
    <col min="7" max="7" width="18.42578125" customWidth="1"/>
    <col min="8" max="8" width="57.5703125" customWidth="1"/>
  </cols>
  <sheetData>
    <row r="1" spans="1:17" ht="26.25" customHeight="1" x14ac:dyDescent="0.25">
      <c r="A1" s="75"/>
      <c r="B1" s="76"/>
      <c r="C1" s="76"/>
      <c r="D1" s="78" t="s">
        <v>115</v>
      </c>
      <c r="E1" s="78"/>
      <c r="F1" s="78"/>
      <c r="G1" s="78"/>
      <c r="H1" s="80" t="s">
        <v>166</v>
      </c>
      <c r="J1" s="71"/>
      <c r="K1" s="71"/>
      <c r="L1" s="71"/>
      <c r="M1" s="71"/>
      <c r="N1" s="71"/>
      <c r="O1" s="71"/>
      <c r="P1" s="71"/>
      <c r="Q1" s="71"/>
    </row>
    <row r="2" spans="1:17" ht="26.25" customHeight="1" x14ac:dyDescent="0.25">
      <c r="A2" s="77"/>
      <c r="B2" s="74"/>
      <c r="C2" s="74"/>
      <c r="D2" s="79"/>
      <c r="E2" s="79"/>
      <c r="F2" s="79"/>
      <c r="G2" s="79"/>
      <c r="H2" s="81" t="s">
        <v>164</v>
      </c>
      <c r="J2" s="71"/>
      <c r="K2" s="71"/>
      <c r="L2" s="71"/>
      <c r="M2" s="71"/>
      <c r="N2" s="71"/>
      <c r="O2" s="71"/>
      <c r="P2" s="71"/>
      <c r="Q2" s="71"/>
    </row>
    <row r="3" spans="1:17" ht="26.25" customHeight="1" x14ac:dyDescent="0.25">
      <c r="A3" s="77"/>
      <c r="B3" s="74"/>
      <c r="C3" s="74"/>
      <c r="D3" s="79"/>
      <c r="E3" s="79"/>
      <c r="F3" s="79"/>
      <c r="G3" s="79"/>
      <c r="H3" s="81" t="s">
        <v>165</v>
      </c>
      <c r="J3" s="53"/>
      <c r="K3" s="53"/>
      <c r="L3" s="53"/>
      <c r="M3" s="53"/>
      <c r="N3" s="53"/>
      <c r="O3" s="53"/>
      <c r="P3" s="53"/>
      <c r="Q3" s="53"/>
    </row>
    <row r="4" spans="1:17" ht="16.5" thickBot="1" x14ac:dyDescent="0.3">
      <c r="A4" s="73"/>
      <c r="B4" s="73"/>
      <c r="C4" s="73"/>
      <c r="D4" s="73"/>
      <c r="E4" s="73"/>
      <c r="F4" s="73"/>
      <c r="G4" s="73"/>
      <c r="H4" s="73"/>
      <c r="J4" s="71"/>
      <c r="K4" s="71"/>
      <c r="L4" s="71"/>
      <c r="M4" s="71"/>
      <c r="N4" s="71"/>
      <c r="O4" s="71"/>
      <c r="P4" s="71"/>
      <c r="Q4" s="71"/>
    </row>
    <row r="5" spans="1:17" ht="15.75" thickBot="1" x14ac:dyDescent="0.3">
      <c r="B5" s="23" t="s">
        <v>114</v>
      </c>
      <c r="C5" s="24" t="s">
        <v>0</v>
      </c>
      <c r="D5" s="24" t="s">
        <v>1</v>
      </c>
      <c r="E5" s="24" t="s">
        <v>2</v>
      </c>
      <c r="F5" s="24" t="s">
        <v>3</v>
      </c>
      <c r="G5" s="25" t="s">
        <v>4</v>
      </c>
      <c r="H5" s="26" t="s">
        <v>5</v>
      </c>
    </row>
    <row r="6" spans="1:17" x14ac:dyDescent="0.25">
      <c r="A6" s="67" t="s">
        <v>28</v>
      </c>
      <c r="B6" s="54">
        <v>1</v>
      </c>
      <c r="C6" s="55" t="s">
        <v>16</v>
      </c>
      <c r="D6" s="55" t="s">
        <v>13</v>
      </c>
      <c r="E6" s="55" t="s">
        <v>14</v>
      </c>
      <c r="F6" s="55" t="s">
        <v>9</v>
      </c>
      <c r="G6" s="55" t="s">
        <v>17</v>
      </c>
      <c r="H6" s="58" t="s">
        <v>129</v>
      </c>
    </row>
    <row r="7" spans="1:17" x14ac:dyDescent="0.25">
      <c r="A7" s="68"/>
      <c r="B7" s="9">
        <v>2</v>
      </c>
      <c r="C7" s="10" t="s">
        <v>6</v>
      </c>
      <c r="D7" s="10" t="s">
        <v>7</v>
      </c>
      <c r="E7" s="10" t="s">
        <v>8</v>
      </c>
      <c r="F7" s="10" t="s">
        <v>9</v>
      </c>
      <c r="G7" s="10" t="s">
        <v>10</v>
      </c>
      <c r="H7" s="11" t="s">
        <v>109</v>
      </c>
    </row>
    <row r="8" spans="1:17" x14ac:dyDescent="0.25">
      <c r="A8" s="68"/>
      <c r="B8" s="9">
        <v>3</v>
      </c>
      <c r="C8" s="10" t="s">
        <v>15</v>
      </c>
      <c r="D8" s="10" t="s">
        <v>13</v>
      </c>
      <c r="E8" s="10" t="s">
        <v>14</v>
      </c>
      <c r="F8" s="10" t="s">
        <v>9</v>
      </c>
      <c r="G8" s="10" t="s">
        <v>108</v>
      </c>
      <c r="H8" s="11" t="s">
        <v>109</v>
      </c>
    </row>
    <row r="9" spans="1:17" x14ac:dyDescent="0.25">
      <c r="A9" s="68"/>
      <c r="B9" s="9">
        <v>4</v>
      </c>
      <c r="C9" s="10" t="s">
        <v>18</v>
      </c>
      <c r="D9" s="10" t="s">
        <v>20</v>
      </c>
      <c r="E9" s="10" t="s">
        <v>21</v>
      </c>
      <c r="F9" s="10" t="s">
        <v>9</v>
      </c>
      <c r="G9" s="10" t="s">
        <v>108</v>
      </c>
      <c r="H9" s="11" t="s">
        <v>109</v>
      </c>
    </row>
    <row r="10" spans="1:17" x14ac:dyDescent="0.25">
      <c r="A10" s="68"/>
      <c r="B10" s="9">
        <v>5</v>
      </c>
      <c r="C10" s="10" t="s">
        <v>19</v>
      </c>
      <c r="D10" s="10" t="s">
        <v>13</v>
      </c>
      <c r="E10" s="10" t="s">
        <v>25</v>
      </c>
      <c r="F10" s="10" t="s">
        <v>9</v>
      </c>
      <c r="G10" s="10" t="s">
        <v>108</v>
      </c>
      <c r="H10" s="11" t="s">
        <v>109</v>
      </c>
    </row>
    <row r="11" spans="1:17" x14ac:dyDescent="0.25">
      <c r="A11" s="68"/>
      <c r="B11" s="9">
        <v>6</v>
      </c>
      <c r="C11" s="10" t="s">
        <v>22</v>
      </c>
      <c r="D11" s="10" t="s">
        <v>13</v>
      </c>
      <c r="E11" s="10" t="s">
        <v>25</v>
      </c>
      <c r="F11" s="10" t="s">
        <v>9</v>
      </c>
      <c r="G11" s="10" t="s">
        <v>108</v>
      </c>
      <c r="H11" s="11" t="s">
        <v>109</v>
      </c>
    </row>
    <row r="12" spans="1:17" x14ac:dyDescent="0.25">
      <c r="A12" s="68"/>
      <c r="B12" s="9">
        <v>7</v>
      </c>
      <c r="C12" s="10" t="s">
        <v>12</v>
      </c>
      <c r="D12" s="10" t="s">
        <v>13</v>
      </c>
      <c r="E12" s="10" t="s">
        <v>25</v>
      </c>
      <c r="F12" s="10" t="s">
        <v>9</v>
      </c>
      <c r="G12" s="10" t="s">
        <v>108</v>
      </c>
      <c r="H12" s="11" t="s">
        <v>109</v>
      </c>
    </row>
    <row r="13" spans="1:17" ht="45.75" thickBot="1" x14ac:dyDescent="0.3">
      <c r="A13" s="68"/>
      <c r="B13" s="46">
        <v>8</v>
      </c>
      <c r="C13" s="47" t="s">
        <v>133</v>
      </c>
      <c r="D13" s="47" t="s">
        <v>134</v>
      </c>
      <c r="E13" s="47" t="s">
        <v>135</v>
      </c>
      <c r="F13" s="47" t="s">
        <v>9</v>
      </c>
      <c r="G13" s="47" t="s">
        <v>110</v>
      </c>
      <c r="H13" s="33" t="s">
        <v>131</v>
      </c>
    </row>
    <row r="14" spans="1:17" ht="15.75" thickBot="1" x14ac:dyDescent="0.3">
      <c r="A14" s="69"/>
      <c r="B14" s="28">
        <v>9</v>
      </c>
      <c r="C14" s="29" t="s">
        <v>23</v>
      </c>
      <c r="D14" s="29" t="s">
        <v>26</v>
      </c>
      <c r="E14" s="29" t="s">
        <v>27</v>
      </c>
      <c r="F14" s="29" t="s">
        <v>9</v>
      </c>
      <c r="G14" s="29" t="s">
        <v>24</v>
      </c>
      <c r="H14" s="19" t="s">
        <v>109</v>
      </c>
    </row>
    <row r="15" spans="1:17" x14ac:dyDescent="0.25">
      <c r="A15" s="67" t="s">
        <v>44</v>
      </c>
      <c r="B15" s="12">
        <v>10</v>
      </c>
      <c r="C15" s="13" t="s">
        <v>29</v>
      </c>
      <c r="D15" s="13" t="s">
        <v>20</v>
      </c>
      <c r="E15" s="13" t="s">
        <v>21</v>
      </c>
      <c r="F15" s="13" t="s">
        <v>30</v>
      </c>
      <c r="G15" s="13" t="s">
        <v>31</v>
      </c>
      <c r="H15" s="16" t="s">
        <v>109</v>
      </c>
    </row>
    <row r="16" spans="1:17" ht="45.75" thickBot="1" x14ac:dyDescent="0.3">
      <c r="A16" s="68"/>
      <c r="B16" s="7">
        <v>11</v>
      </c>
      <c r="C16" s="1" t="s">
        <v>32</v>
      </c>
      <c r="D16" s="1" t="s">
        <v>20</v>
      </c>
      <c r="E16" s="1" t="s">
        <v>21</v>
      </c>
      <c r="F16" s="1" t="s">
        <v>132</v>
      </c>
      <c r="G16" s="1" t="s">
        <v>31</v>
      </c>
      <c r="H16" s="33" t="s">
        <v>131</v>
      </c>
    </row>
    <row r="17" spans="1:8" ht="45.75" thickBot="1" x14ac:dyDescent="0.3">
      <c r="A17" s="68"/>
      <c r="B17" s="7">
        <v>12</v>
      </c>
      <c r="C17" s="5" t="s">
        <v>34</v>
      </c>
      <c r="D17" s="1" t="s">
        <v>20</v>
      </c>
      <c r="E17" s="1" t="s">
        <v>21</v>
      </c>
      <c r="F17" s="1" t="s">
        <v>132</v>
      </c>
      <c r="G17" s="1" t="s">
        <v>35</v>
      </c>
      <c r="H17" s="33" t="s">
        <v>131</v>
      </c>
    </row>
    <row r="18" spans="1:8" ht="30" x14ac:dyDescent="0.25">
      <c r="A18" s="68"/>
      <c r="B18" s="7">
        <v>13</v>
      </c>
      <c r="C18" s="6" t="s">
        <v>36</v>
      </c>
      <c r="D18" s="1" t="s">
        <v>139</v>
      </c>
      <c r="E18" s="1" t="s">
        <v>25</v>
      </c>
      <c r="F18" s="1" t="s">
        <v>33</v>
      </c>
      <c r="G18" s="1" t="s">
        <v>37</v>
      </c>
      <c r="H18" s="44" t="s">
        <v>130</v>
      </c>
    </row>
    <row r="19" spans="1:8" x14ac:dyDescent="0.25">
      <c r="A19" s="68"/>
      <c r="B19" s="30">
        <v>14</v>
      </c>
      <c r="C19" s="31" t="s">
        <v>38</v>
      </c>
      <c r="D19" s="31" t="s">
        <v>13</v>
      </c>
      <c r="E19" s="31" t="s">
        <v>25</v>
      </c>
      <c r="F19" s="31" t="s">
        <v>30</v>
      </c>
      <c r="G19" s="31" t="s">
        <v>24</v>
      </c>
      <c r="H19" s="11" t="s">
        <v>109</v>
      </c>
    </row>
    <row r="20" spans="1:8" x14ac:dyDescent="0.25">
      <c r="A20" s="68"/>
      <c r="B20" s="9">
        <v>15</v>
      </c>
      <c r="C20" s="14" t="s">
        <v>39</v>
      </c>
      <c r="D20" s="10" t="s">
        <v>20</v>
      </c>
      <c r="E20" s="10" t="s">
        <v>21</v>
      </c>
      <c r="F20" s="10" t="s">
        <v>40</v>
      </c>
      <c r="G20" s="10" t="s">
        <v>10</v>
      </c>
      <c r="H20" s="11" t="s">
        <v>109</v>
      </c>
    </row>
    <row r="21" spans="1:8" ht="30" x14ac:dyDescent="0.25">
      <c r="A21" s="68"/>
      <c r="B21" s="43">
        <v>16</v>
      </c>
      <c r="C21" s="40" t="s">
        <v>41</v>
      </c>
      <c r="D21" s="40" t="s">
        <v>20</v>
      </c>
      <c r="E21" s="40" t="s">
        <v>21</v>
      </c>
      <c r="F21" s="40" t="s">
        <v>33</v>
      </c>
      <c r="G21" s="40" t="s">
        <v>42</v>
      </c>
      <c r="H21" s="44" t="s">
        <v>130</v>
      </c>
    </row>
    <row r="22" spans="1:8" ht="45.75" thickBot="1" x14ac:dyDescent="0.3">
      <c r="A22" s="68"/>
      <c r="B22" s="46">
        <v>17</v>
      </c>
      <c r="C22" s="47" t="s">
        <v>43</v>
      </c>
      <c r="D22" s="47" t="s">
        <v>20</v>
      </c>
      <c r="E22" s="47" t="s">
        <v>21</v>
      </c>
      <c r="F22" s="48" t="s">
        <v>132</v>
      </c>
      <c r="G22" s="47" t="s">
        <v>42</v>
      </c>
      <c r="H22" s="33" t="s">
        <v>131</v>
      </c>
    </row>
    <row r="23" spans="1:8" ht="15.75" thickBot="1" x14ac:dyDescent="0.3">
      <c r="A23" s="64" t="s">
        <v>54</v>
      </c>
    </row>
    <row r="24" spans="1:8" x14ac:dyDescent="0.25">
      <c r="A24" s="65"/>
      <c r="B24" s="54">
        <v>18</v>
      </c>
      <c r="C24" s="56" t="s">
        <v>45</v>
      </c>
      <c r="D24" s="55" t="s">
        <v>13</v>
      </c>
      <c r="E24" s="55" t="s">
        <v>25</v>
      </c>
      <c r="F24" s="55" t="s">
        <v>9</v>
      </c>
      <c r="G24" s="55" t="s">
        <v>31</v>
      </c>
      <c r="H24" s="57" t="s">
        <v>109</v>
      </c>
    </row>
    <row r="25" spans="1:8" x14ac:dyDescent="0.25">
      <c r="A25" s="65"/>
      <c r="B25" s="9">
        <v>20</v>
      </c>
      <c r="C25" s="10" t="s">
        <v>48</v>
      </c>
      <c r="D25" s="10" t="s">
        <v>20</v>
      </c>
      <c r="E25" s="10" t="s">
        <v>21</v>
      </c>
      <c r="F25" s="10" t="s">
        <v>9</v>
      </c>
      <c r="G25" s="10" t="s">
        <v>37</v>
      </c>
      <c r="H25" s="11" t="s">
        <v>109</v>
      </c>
    </row>
    <row r="26" spans="1:8" x14ac:dyDescent="0.25">
      <c r="A26" s="65"/>
      <c r="B26" s="9">
        <v>21</v>
      </c>
      <c r="C26" s="10" t="s">
        <v>49</v>
      </c>
      <c r="D26" s="10" t="s">
        <v>20</v>
      </c>
      <c r="E26" s="10" t="s">
        <v>21</v>
      </c>
      <c r="F26" s="10" t="s">
        <v>50</v>
      </c>
      <c r="G26" s="10" t="s">
        <v>10</v>
      </c>
      <c r="H26" s="11" t="s">
        <v>109</v>
      </c>
    </row>
    <row r="27" spans="1:8" x14ac:dyDescent="0.25">
      <c r="A27" s="65"/>
      <c r="B27" s="9">
        <v>22</v>
      </c>
      <c r="C27" s="10" t="s">
        <v>51</v>
      </c>
      <c r="D27" s="10" t="s">
        <v>20</v>
      </c>
      <c r="E27" s="10" t="s">
        <v>21</v>
      </c>
      <c r="F27" s="10" t="s">
        <v>9</v>
      </c>
      <c r="G27" s="10" t="s">
        <v>10</v>
      </c>
      <c r="H27" s="11" t="s">
        <v>109</v>
      </c>
    </row>
    <row r="28" spans="1:8" x14ac:dyDescent="0.25">
      <c r="A28" s="65"/>
      <c r="B28" s="9">
        <v>23</v>
      </c>
      <c r="C28" s="14" t="s">
        <v>52</v>
      </c>
      <c r="D28" s="10" t="s">
        <v>13</v>
      </c>
      <c r="E28" s="10" t="s">
        <v>25</v>
      </c>
      <c r="F28" s="10" t="s">
        <v>9</v>
      </c>
      <c r="G28" s="10" t="s">
        <v>10</v>
      </c>
      <c r="H28" s="11" t="s">
        <v>109</v>
      </c>
    </row>
    <row r="29" spans="1:8" x14ac:dyDescent="0.25">
      <c r="A29" s="65"/>
      <c r="B29" s="37">
        <v>24</v>
      </c>
      <c r="C29" s="50" t="s">
        <v>136</v>
      </c>
      <c r="D29" s="40" t="s">
        <v>20</v>
      </c>
      <c r="E29" s="40" t="s">
        <v>21</v>
      </c>
      <c r="F29" s="40" t="s">
        <v>9</v>
      </c>
      <c r="G29" s="38" t="s">
        <v>37</v>
      </c>
      <c r="H29" s="42"/>
    </row>
    <row r="30" spans="1:8" x14ac:dyDescent="0.25">
      <c r="A30" s="65"/>
      <c r="B30" s="37">
        <v>25</v>
      </c>
      <c r="C30" s="50" t="s">
        <v>137</v>
      </c>
      <c r="D30" s="40" t="s">
        <v>20</v>
      </c>
      <c r="E30" s="40" t="s">
        <v>21</v>
      </c>
      <c r="F30" s="40" t="s">
        <v>9</v>
      </c>
      <c r="G30" s="38"/>
      <c r="H30" s="42"/>
    </row>
    <row r="31" spans="1:8" x14ac:dyDescent="0.25">
      <c r="A31" s="65"/>
      <c r="B31" s="37">
        <v>26</v>
      </c>
      <c r="C31" s="50" t="s">
        <v>138</v>
      </c>
      <c r="D31" s="40" t="s">
        <v>20</v>
      </c>
      <c r="E31" s="40" t="s">
        <v>21</v>
      </c>
      <c r="F31" s="40" t="s">
        <v>9</v>
      </c>
      <c r="G31" s="38"/>
      <c r="H31" s="42"/>
    </row>
    <row r="32" spans="1:8" ht="15.75" thickBot="1" x14ac:dyDescent="0.3">
      <c r="A32" s="66"/>
      <c r="B32" s="28">
        <v>24</v>
      </c>
      <c r="C32" s="45" t="s">
        <v>53</v>
      </c>
      <c r="D32" s="29" t="s">
        <v>20</v>
      </c>
      <c r="E32" s="29" t="s">
        <v>21</v>
      </c>
      <c r="F32" s="29" t="s">
        <v>9</v>
      </c>
      <c r="G32" s="29" t="s">
        <v>110</v>
      </c>
      <c r="H32" s="19" t="s">
        <v>109</v>
      </c>
    </row>
    <row r="33" spans="1:8" x14ac:dyDescent="0.25">
      <c r="A33" s="67" t="s">
        <v>63</v>
      </c>
      <c r="B33" s="12">
        <v>25</v>
      </c>
      <c r="C33" s="13" t="s">
        <v>55</v>
      </c>
      <c r="D33" s="13" t="s">
        <v>20</v>
      </c>
      <c r="E33" s="13" t="s">
        <v>21</v>
      </c>
      <c r="F33" s="13" t="s">
        <v>56</v>
      </c>
      <c r="G33" s="13" t="s">
        <v>31</v>
      </c>
      <c r="H33" s="16" t="s">
        <v>109</v>
      </c>
    </row>
    <row r="34" spans="1:8" x14ac:dyDescent="0.25">
      <c r="A34" s="68"/>
      <c r="B34" s="9">
        <v>26</v>
      </c>
      <c r="C34" s="10" t="s">
        <v>57</v>
      </c>
      <c r="D34" s="10" t="s">
        <v>20</v>
      </c>
      <c r="E34" s="10" t="s">
        <v>21</v>
      </c>
      <c r="F34" s="10" t="s">
        <v>58</v>
      </c>
      <c r="G34" s="10" t="s">
        <v>37</v>
      </c>
      <c r="H34" s="11" t="s">
        <v>109</v>
      </c>
    </row>
    <row r="35" spans="1:8" x14ac:dyDescent="0.25">
      <c r="A35" s="68"/>
      <c r="B35" s="9">
        <v>27</v>
      </c>
      <c r="C35" s="10" t="s">
        <v>59</v>
      </c>
      <c r="D35" s="10" t="s">
        <v>20</v>
      </c>
      <c r="E35" s="10" t="s">
        <v>21</v>
      </c>
      <c r="F35" s="10" t="s">
        <v>60</v>
      </c>
      <c r="G35" s="10" t="s">
        <v>10</v>
      </c>
      <c r="H35" s="11" t="s">
        <v>109</v>
      </c>
    </row>
    <row r="36" spans="1:8" ht="15.75" thickBot="1" x14ac:dyDescent="0.3">
      <c r="A36" s="69"/>
      <c r="B36" s="28">
        <v>28</v>
      </c>
      <c r="C36" s="29" t="s">
        <v>61</v>
      </c>
      <c r="D36" s="29" t="s">
        <v>20</v>
      </c>
      <c r="E36" s="29" t="s">
        <v>21</v>
      </c>
      <c r="F36" s="29" t="s">
        <v>62</v>
      </c>
      <c r="G36" s="29" t="s">
        <v>24</v>
      </c>
      <c r="H36" s="19" t="s">
        <v>109</v>
      </c>
    </row>
    <row r="37" spans="1:8" x14ac:dyDescent="0.25">
      <c r="A37" s="67" t="s">
        <v>74</v>
      </c>
      <c r="B37" s="12">
        <v>29</v>
      </c>
      <c r="C37" s="13" t="s">
        <v>64</v>
      </c>
      <c r="D37" s="13" t="s">
        <v>20</v>
      </c>
      <c r="E37" s="13" t="s">
        <v>21</v>
      </c>
      <c r="F37" s="13" t="s">
        <v>65</v>
      </c>
      <c r="G37" s="13" t="s">
        <v>31</v>
      </c>
      <c r="H37" s="16" t="s">
        <v>109</v>
      </c>
    </row>
    <row r="38" spans="1:8" x14ac:dyDescent="0.25">
      <c r="A38" s="68"/>
      <c r="B38" s="9">
        <v>30</v>
      </c>
      <c r="C38" s="15" t="s">
        <v>66</v>
      </c>
      <c r="D38" s="10" t="s">
        <v>20</v>
      </c>
      <c r="E38" s="10" t="s">
        <v>21</v>
      </c>
      <c r="F38" s="10" t="s">
        <v>69</v>
      </c>
      <c r="G38" s="10" t="s">
        <v>67</v>
      </c>
      <c r="H38" s="11" t="s">
        <v>109</v>
      </c>
    </row>
    <row r="39" spans="1:8" x14ac:dyDescent="0.25">
      <c r="A39" s="68"/>
      <c r="B39" s="9">
        <v>31</v>
      </c>
      <c r="C39" s="10" t="s">
        <v>68</v>
      </c>
      <c r="D39" s="10" t="s">
        <v>13</v>
      </c>
      <c r="E39" s="10" t="s">
        <v>25</v>
      </c>
      <c r="F39" s="10" t="s">
        <v>69</v>
      </c>
      <c r="G39" s="10" t="s">
        <v>35</v>
      </c>
      <c r="H39" s="11" t="s">
        <v>109</v>
      </c>
    </row>
    <row r="40" spans="1:8" x14ac:dyDescent="0.25">
      <c r="A40" s="68"/>
      <c r="B40" s="9">
        <v>32</v>
      </c>
      <c r="C40" s="10" t="s">
        <v>70</v>
      </c>
      <c r="D40" s="10" t="s">
        <v>20</v>
      </c>
      <c r="E40" s="10" t="s">
        <v>21</v>
      </c>
      <c r="F40" s="10" t="s">
        <v>69</v>
      </c>
      <c r="G40" s="10" t="s">
        <v>35</v>
      </c>
      <c r="H40" s="11" t="s">
        <v>109</v>
      </c>
    </row>
    <row r="41" spans="1:8" x14ac:dyDescent="0.25">
      <c r="A41" s="68"/>
      <c r="B41" s="9">
        <v>33</v>
      </c>
      <c r="C41" s="10" t="s">
        <v>71</v>
      </c>
      <c r="D41" s="10" t="s">
        <v>20</v>
      </c>
      <c r="E41" s="10" t="s">
        <v>21</v>
      </c>
      <c r="F41" s="10" t="s">
        <v>69</v>
      </c>
      <c r="G41" s="10" t="s">
        <v>10</v>
      </c>
      <c r="H41" s="11" t="s">
        <v>109</v>
      </c>
    </row>
    <row r="42" spans="1:8" ht="15.75" thickBot="1" x14ac:dyDescent="0.3">
      <c r="A42" s="69"/>
      <c r="B42" s="28">
        <v>34</v>
      </c>
      <c r="C42" s="29" t="s">
        <v>72</v>
      </c>
      <c r="D42" s="29" t="s">
        <v>20</v>
      </c>
      <c r="E42" s="29" t="s">
        <v>21</v>
      </c>
      <c r="F42" s="29" t="s">
        <v>65</v>
      </c>
      <c r="G42" s="29" t="s">
        <v>73</v>
      </c>
      <c r="H42" s="19" t="s">
        <v>109</v>
      </c>
    </row>
    <row r="43" spans="1:8" x14ac:dyDescent="0.25">
      <c r="A43" s="67" t="s">
        <v>92</v>
      </c>
      <c r="B43" s="36">
        <v>35</v>
      </c>
      <c r="C43" s="34" t="s">
        <v>75</v>
      </c>
      <c r="D43" s="35" t="s">
        <v>20</v>
      </c>
      <c r="E43" s="35" t="s">
        <v>21</v>
      </c>
      <c r="F43" s="35" t="s">
        <v>76</v>
      </c>
      <c r="G43" s="35" t="s">
        <v>37</v>
      </c>
      <c r="H43" s="49" t="s">
        <v>109</v>
      </c>
    </row>
    <row r="44" spans="1:8" x14ac:dyDescent="0.25">
      <c r="A44" s="68"/>
      <c r="B44" s="9">
        <v>36</v>
      </c>
      <c r="C44" s="14" t="s">
        <v>77</v>
      </c>
      <c r="D44" s="10" t="s">
        <v>20</v>
      </c>
      <c r="E44" s="10" t="s">
        <v>21</v>
      </c>
      <c r="F44" s="10" t="s">
        <v>78</v>
      </c>
      <c r="G44" s="10" t="s">
        <v>37</v>
      </c>
      <c r="H44" s="11" t="s">
        <v>109</v>
      </c>
    </row>
    <row r="45" spans="1:8" x14ac:dyDescent="0.25">
      <c r="A45" s="68"/>
      <c r="B45" s="30">
        <v>37</v>
      </c>
      <c r="C45" s="31" t="s">
        <v>79</v>
      </c>
      <c r="D45" s="31" t="s">
        <v>20</v>
      </c>
      <c r="E45" s="31" t="s">
        <v>21</v>
      </c>
      <c r="F45" s="31" t="s">
        <v>80</v>
      </c>
      <c r="G45" s="31" t="s">
        <v>10</v>
      </c>
      <c r="H45" s="11" t="s">
        <v>109</v>
      </c>
    </row>
    <row r="46" spans="1:8" x14ac:dyDescent="0.25">
      <c r="A46" s="68"/>
      <c r="B46" s="30">
        <v>38</v>
      </c>
      <c r="C46" s="31" t="s">
        <v>81</v>
      </c>
      <c r="D46" s="31" t="s">
        <v>20</v>
      </c>
      <c r="E46" s="31" t="s">
        <v>82</v>
      </c>
      <c r="F46" s="31" t="s">
        <v>76</v>
      </c>
      <c r="G46" s="31" t="s">
        <v>73</v>
      </c>
      <c r="H46" s="11" t="s">
        <v>109</v>
      </c>
    </row>
    <row r="47" spans="1:8" x14ac:dyDescent="0.25">
      <c r="A47" s="68"/>
      <c r="B47" s="30">
        <v>39</v>
      </c>
      <c r="C47" s="31" t="s">
        <v>83</v>
      </c>
      <c r="D47" s="31" t="s">
        <v>84</v>
      </c>
      <c r="E47" s="31" t="s">
        <v>85</v>
      </c>
      <c r="F47" s="31" t="s">
        <v>76</v>
      </c>
      <c r="G47" s="31" t="s">
        <v>73</v>
      </c>
      <c r="H47" s="11" t="s">
        <v>109</v>
      </c>
    </row>
    <row r="48" spans="1:8" x14ac:dyDescent="0.25">
      <c r="A48" s="68"/>
      <c r="B48" s="30">
        <v>40</v>
      </c>
      <c r="C48" s="31" t="s">
        <v>86</v>
      </c>
      <c r="D48" s="31" t="s">
        <v>13</v>
      </c>
      <c r="E48" s="31" t="s">
        <v>25</v>
      </c>
      <c r="F48" s="31" t="s">
        <v>76</v>
      </c>
      <c r="G48" s="31" t="s">
        <v>73</v>
      </c>
      <c r="H48" s="11" t="s">
        <v>109</v>
      </c>
    </row>
    <row r="49" spans="1:8" x14ac:dyDescent="0.25">
      <c r="A49" s="68"/>
      <c r="B49" s="30">
        <v>41</v>
      </c>
      <c r="C49" s="31" t="s">
        <v>87</v>
      </c>
      <c r="D49" s="31" t="s">
        <v>88</v>
      </c>
      <c r="E49" s="31" t="s">
        <v>89</v>
      </c>
      <c r="F49" s="31" t="s">
        <v>76</v>
      </c>
      <c r="G49" s="31" t="s">
        <v>73</v>
      </c>
      <c r="H49" s="11" t="s">
        <v>109</v>
      </c>
    </row>
    <row r="50" spans="1:8" ht="45.75" thickBot="1" x14ac:dyDescent="0.3">
      <c r="A50" s="68"/>
      <c r="B50" s="37">
        <v>42</v>
      </c>
      <c r="C50" s="38" t="s">
        <v>124</v>
      </c>
      <c r="D50" s="32" t="s">
        <v>20</v>
      </c>
      <c r="E50" s="32" t="s">
        <v>21</v>
      </c>
      <c r="F50" s="40" t="s">
        <v>76</v>
      </c>
      <c r="G50" s="38" t="s">
        <v>110</v>
      </c>
      <c r="H50" s="33" t="s">
        <v>126</v>
      </c>
    </row>
    <row r="51" spans="1:8" ht="45.75" thickBot="1" x14ac:dyDescent="0.3">
      <c r="A51" s="68"/>
      <c r="B51" s="37">
        <v>43</v>
      </c>
      <c r="C51" s="38" t="s">
        <v>123</v>
      </c>
      <c r="D51" s="32" t="s">
        <v>20</v>
      </c>
      <c r="E51" s="32" t="s">
        <v>21</v>
      </c>
      <c r="F51" s="40" t="s">
        <v>76</v>
      </c>
      <c r="G51" s="38" t="s">
        <v>110</v>
      </c>
      <c r="H51" s="33" t="s">
        <v>127</v>
      </c>
    </row>
    <row r="52" spans="1:8" ht="45.75" thickBot="1" x14ac:dyDescent="0.3">
      <c r="A52" s="68"/>
      <c r="B52" s="37">
        <v>44</v>
      </c>
      <c r="C52" s="38" t="s">
        <v>125</v>
      </c>
      <c r="D52" s="32" t="s">
        <v>20</v>
      </c>
      <c r="E52" s="32" t="s">
        <v>21</v>
      </c>
      <c r="F52" s="40" t="s">
        <v>76</v>
      </c>
      <c r="G52" s="38" t="s">
        <v>67</v>
      </c>
      <c r="H52" s="33" t="s">
        <v>128</v>
      </c>
    </row>
    <row r="53" spans="1:8" ht="45.75" thickBot="1" x14ac:dyDescent="0.3">
      <c r="A53" s="69"/>
      <c r="B53" s="39">
        <v>45</v>
      </c>
      <c r="C53" s="32" t="s">
        <v>90</v>
      </c>
      <c r="D53" s="32" t="s">
        <v>20</v>
      </c>
      <c r="E53" s="32" t="s">
        <v>21</v>
      </c>
      <c r="F53" s="32" t="s">
        <v>91</v>
      </c>
      <c r="G53" s="32" t="s">
        <v>35</v>
      </c>
      <c r="H53" s="33" t="s">
        <v>128</v>
      </c>
    </row>
    <row r="54" spans="1:8" x14ac:dyDescent="0.25">
      <c r="A54" s="67" t="s">
        <v>99</v>
      </c>
      <c r="B54" s="12">
        <v>46</v>
      </c>
      <c r="C54" s="13" t="s">
        <v>93</v>
      </c>
      <c r="D54" s="13" t="s">
        <v>20</v>
      </c>
      <c r="E54" s="13" t="s">
        <v>21</v>
      </c>
      <c r="F54" s="13" t="s">
        <v>94</v>
      </c>
      <c r="G54" s="13" t="s">
        <v>35</v>
      </c>
      <c r="H54" s="16" t="s">
        <v>109</v>
      </c>
    </row>
    <row r="55" spans="1:8" x14ac:dyDescent="0.25">
      <c r="A55" s="68"/>
      <c r="B55" s="9">
        <v>47</v>
      </c>
      <c r="C55" s="10" t="s">
        <v>95</v>
      </c>
      <c r="D55" s="10" t="s">
        <v>20</v>
      </c>
      <c r="E55" s="10" t="s">
        <v>21</v>
      </c>
      <c r="F55" s="10" t="s">
        <v>94</v>
      </c>
      <c r="G55" s="10" t="s">
        <v>35</v>
      </c>
      <c r="H55" s="11" t="s">
        <v>109</v>
      </c>
    </row>
    <row r="56" spans="1:8" x14ac:dyDescent="0.25">
      <c r="A56" s="68"/>
      <c r="B56" s="9">
        <v>48</v>
      </c>
      <c r="C56" s="10" t="s">
        <v>98</v>
      </c>
      <c r="D56" s="10" t="s">
        <v>20</v>
      </c>
      <c r="E56" s="10" t="s">
        <v>21</v>
      </c>
      <c r="F56" s="10" t="s">
        <v>96</v>
      </c>
      <c r="G56" s="10" t="s">
        <v>35</v>
      </c>
      <c r="H56" s="11" t="s">
        <v>109</v>
      </c>
    </row>
    <row r="57" spans="1:8" ht="15.75" thickBot="1" x14ac:dyDescent="0.3">
      <c r="A57" s="69"/>
      <c r="B57" s="17">
        <v>49</v>
      </c>
      <c r="C57" s="18" t="s">
        <v>97</v>
      </c>
      <c r="D57" s="18" t="s">
        <v>20</v>
      </c>
      <c r="E57" s="18" t="s">
        <v>21</v>
      </c>
      <c r="F57" s="18" t="s">
        <v>94</v>
      </c>
      <c r="G57" s="18" t="s">
        <v>37</v>
      </c>
      <c r="H57" s="19" t="s">
        <v>109</v>
      </c>
    </row>
    <row r="58" spans="1:8" ht="15" customHeight="1" x14ac:dyDescent="0.25">
      <c r="A58" s="67" t="s">
        <v>107</v>
      </c>
      <c r="B58" s="12">
        <v>50</v>
      </c>
      <c r="C58" s="13" t="s">
        <v>100</v>
      </c>
      <c r="D58" s="13" t="s">
        <v>20</v>
      </c>
      <c r="E58" s="13" t="s">
        <v>21</v>
      </c>
      <c r="F58" s="13" t="s">
        <v>101</v>
      </c>
      <c r="G58" s="13" t="s">
        <v>31</v>
      </c>
      <c r="H58" s="16" t="s">
        <v>109</v>
      </c>
    </row>
    <row r="59" spans="1:8" x14ac:dyDescent="0.25">
      <c r="A59" s="68"/>
      <c r="B59" s="9">
        <v>51</v>
      </c>
      <c r="C59" s="10" t="s">
        <v>102</v>
      </c>
      <c r="D59" s="10" t="s">
        <v>20</v>
      </c>
      <c r="E59" s="10" t="s">
        <v>21</v>
      </c>
      <c r="F59" s="10" t="s">
        <v>103</v>
      </c>
      <c r="G59" s="10" t="s">
        <v>67</v>
      </c>
      <c r="H59" s="11" t="s">
        <v>109</v>
      </c>
    </row>
    <row r="60" spans="1:8" x14ac:dyDescent="0.25">
      <c r="A60" s="68"/>
      <c r="B60" s="9">
        <v>52</v>
      </c>
      <c r="C60" s="10" t="s">
        <v>104</v>
      </c>
      <c r="D60" s="10" t="s">
        <v>13</v>
      </c>
      <c r="E60" s="10" t="s">
        <v>25</v>
      </c>
      <c r="F60" s="10" t="s">
        <v>101</v>
      </c>
      <c r="G60" s="10" t="s">
        <v>67</v>
      </c>
      <c r="H60" s="20" t="s">
        <v>109</v>
      </c>
    </row>
    <row r="61" spans="1:8" x14ac:dyDescent="0.25">
      <c r="A61" s="68"/>
      <c r="B61" s="9">
        <v>53</v>
      </c>
      <c r="C61" s="10" t="s">
        <v>105</v>
      </c>
      <c r="D61" s="10" t="s">
        <v>20</v>
      </c>
      <c r="E61" s="10" t="s">
        <v>21</v>
      </c>
      <c r="F61" s="10" t="s">
        <v>101</v>
      </c>
      <c r="G61" s="10" t="s">
        <v>37</v>
      </c>
      <c r="H61" s="20" t="s">
        <v>109</v>
      </c>
    </row>
    <row r="62" spans="1:8" x14ac:dyDescent="0.25">
      <c r="A62" s="68"/>
      <c r="B62" s="9">
        <v>54</v>
      </c>
      <c r="C62" s="10" t="s">
        <v>106</v>
      </c>
      <c r="D62" s="10" t="s">
        <v>20</v>
      </c>
      <c r="E62" s="10" t="s">
        <v>21</v>
      </c>
      <c r="F62" s="10" t="s">
        <v>101</v>
      </c>
      <c r="G62" s="10" t="s">
        <v>10</v>
      </c>
      <c r="H62" s="20" t="s">
        <v>109</v>
      </c>
    </row>
    <row r="63" spans="1:8" ht="15.75" thickBot="1" x14ac:dyDescent="0.3">
      <c r="A63" s="69"/>
      <c r="B63" s="28">
        <v>55</v>
      </c>
      <c r="C63" s="29" t="s">
        <v>111</v>
      </c>
      <c r="D63" s="29" t="s">
        <v>20</v>
      </c>
      <c r="E63" s="29" t="s">
        <v>21</v>
      </c>
      <c r="F63" s="29" t="s">
        <v>112</v>
      </c>
      <c r="G63" s="29" t="s">
        <v>113</v>
      </c>
      <c r="H63" s="19" t="s">
        <v>109</v>
      </c>
    </row>
    <row r="68" spans="3:8" x14ac:dyDescent="0.25">
      <c r="C68" s="27" t="s">
        <v>117</v>
      </c>
      <c r="F68" s="21"/>
    </row>
    <row r="69" spans="3:8" x14ac:dyDescent="0.25">
      <c r="C69" s="27"/>
      <c r="F69" s="21"/>
    </row>
    <row r="70" spans="3:8" x14ac:dyDescent="0.25">
      <c r="C70" s="27"/>
      <c r="F70" s="21"/>
    </row>
    <row r="71" spans="3:8" x14ac:dyDescent="0.25">
      <c r="G71" s="22"/>
    </row>
    <row r="72" spans="3:8" x14ac:dyDescent="0.25">
      <c r="C72" s="70"/>
      <c r="D72" s="70"/>
      <c r="G72" s="22"/>
    </row>
    <row r="73" spans="3:8" x14ac:dyDescent="0.25">
      <c r="C73" s="61" t="s">
        <v>118</v>
      </c>
      <c r="D73" s="61"/>
      <c r="G73" s="63"/>
      <c r="H73" s="63"/>
    </row>
    <row r="74" spans="3:8" x14ac:dyDescent="0.25">
      <c r="C74" s="61" t="s">
        <v>119</v>
      </c>
      <c r="D74" s="61"/>
      <c r="G74" s="63"/>
      <c r="H74" s="63"/>
    </row>
    <row r="75" spans="3:8" x14ac:dyDescent="0.25">
      <c r="C75" s="82" t="s">
        <v>120</v>
      </c>
      <c r="D75" s="82"/>
      <c r="G75" s="22"/>
    </row>
    <row r="76" spans="3:8" x14ac:dyDescent="0.25">
      <c r="C76" s="82"/>
      <c r="D76" s="82"/>
      <c r="G76" s="22"/>
    </row>
    <row r="77" spans="3:8" x14ac:dyDescent="0.25">
      <c r="G77" s="22"/>
    </row>
    <row r="1047471" spans="8:8" ht="15.75" thickBot="1" x14ac:dyDescent="0.3">
      <c r="H1047471" s="4" t="s">
        <v>11</v>
      </c>
    </row>
  </sheetData>
  <mergeCells count="19">
    <mergeCell ref="J1:Q1"/>
    <mergeCell ref="J2:Q2"/>
    <mergeCell ref="J4:Q4"/>
    <mergeCell ref="A1:C3"/>
    <mergeCell ref="D1:G3"/>
    <mergeCell ref="A6:A14"/>
    <mergeCell ref="A15:A22"/>
    <mergeCell ref="C74:D74"/>
    <mergeCell ref="G73:H73"/>
    <mergeCell ref="G74:H74"/>
    <mergeCell ref="A23:A32"/>
    <mergeCell ref="A33:A36"/>
    <mergeCell ref="A37:A42"/>
    <mergeCell ref="A43:A53"/>
    <mergeCell ref="C73:D73"/>
    <mergeCell ref="C72:D72"/>
    <mergeCell ref="A54:A57"/>
    <mergeCell ref="A58:A63"/>
    <mergeCell ref="C75:D76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E64BE-E76A-4B17-9529-6EC8FBEBD7A5}">
  <dimension ref="A1:H1047458"/>
  <sheetViews>
    <sheetView workbookViewId="0">
      <selection activeCell="E36" sqref="E36"/>
    </sheetView>
  </sheetViews>
  <sheetFormatPr baseColWidth="10" defaultRowHeight="15" x14ac:dyDescent="0.25"/>
  <cols>
    <col min="2" max="2" width="8.140625" customWidth="1"/>
    <col min="3" max="3" width="15.85546875" customWidth="1"/>
    <col min="4" max="4" width="16.140625" customWidth="1"/>
    <col min="5" max="5" width="18.85546875" customWidth="1"/>
    <col min="6" max="6" width="17.42578125" customWidth="1"/>
    <col min="7" max="7" width="18.42578125" customWidth="1"/>
    <col min="8" max="8" width="21.42578125" customWidth="1"/>
  </cols>
  <sheetData>
    <row r="1" spans="1:8" ht="15.75" x14ac:dyDescent="0.25">
      <c r="A1" s="71" t="s">
        <v>116</v>
      </c>
      <c r="B1" s="71"/>
      <c r="C1" s="71"/>
      <c r="D1" s="71"/>
      <c r="E1" s="71"/>
      <c r="F1" s="71"/>
      <c r="G1" s="71"/>
      <c r="H1" s="71"/>
    </row>
    <row r="2" spans="1:8" ht="15.75" x14ac:dyDescent="0.25">
      <c r="A2" s="71" t="s">
        <v>121</v>
      </c>
      <c r="B2" s="71"/>
      <c r="C2" s="71"/>
      <c r="D2" s="71"/>
      <c r="E2" s="71"/>
      <c r="F2" s="71"/>
      <c r="G2" s="71"/>
      <c r="H2" s="71"/>
    </row>
    <row r="3" spans="1:8" ht="16.5" thickBot="1" x14ac:dyDescent="0.3">
      <c r="A3" s="71" t="s">
        <v>115</v>
      </c>
      <c r="B3" s="71"/>
      <c r="C3" s="71"/>
      <c r="D3" s="71"/>
      <c r="E3" s="71"/>
      <c r="F3" s="71"/>
      <c r="G3" s="71"/>
      <c r="H3" s="71"/>
    </row>
    <row r="4" spans="1:8" ht="15.75" thickBot="1" x14ac:dyDescent="0.3">
      <c r="B4" s="23" t="s">
        <v>114</v>
      </c>
      <c r="C4" s="24" t="s">
        <v>0</v>
      </c>
      <c r="D4" s="24" t="s">
        <v>1</v>
      </c>
      <c r="E4" s="24" t="s">
        <v>2</v>
      </c>
      <c r="F4" s="24" t="s">
        <v>3</v>
      </c>
      <c r="G4" s="25" t="s">
        <v>4</v>
      </c>
      <c r="H4" s="26" t="s">
        <v>5</v>
      </c>
    </row>
    <row r="5" spans="1:8" x14ac:dyDescent="0.25">
      <c r="A5" s="67" t="s">
        <v>28</v>
      </c>
      <c r="B5" s="54">
        <v>1</v>
      </c>
      <c r="C5" s="55" t="s">
        <v>16</v>
      </c>
      <c r="D5" s="55" t="s">
        <v>13</v>
      </c>
      <c r="E5" s="55" t="s">
        <v>14</v>
      </c>
      <c r="F5" s="55" t="s">
        <v>9</v>
      </c>
      <c r="G5" s="55" t="s">
        <v>17</v>
      </c>
      <c r="H5" s="11" t="s">
        <v>109</v>
      </c>
    </row>
    <row r="6" spans="1:8" x14ac:dyDescent="0.25">
      <c r="A6" s="68"/>
      <c r="B6" s="9">
        <v>2</v>
      </c>
      <c r="C6" s="10" t="s">
        <v>6</v>
      </c>
      <c r="D6" s="10" t="s">
        <v>7</v>
      </c>
      <c r="E6" s="10" t="s">
        <v>8</v>
      </c>
      <c r="F6" s="10" t="s">
        <v>9</v>
      </c>
      <c r="G6" s="10" t="s">
        <v>10</v>
      </c>
      <c r="H6" s="11" t="s">
        <v>109</v>
      </c>
    </row>
    <row r="7" spans="1:8" x14ac:dyDescent="0.25">
      <c r="A7" s="68"/>
      <c r="B7" s="9">
        <v>3</v>
      </c>
      <c r="C7" s="10" t="s">
        <v>15</v>
      </c>
      <c r="D7" s="10" t="s">
        <v>13</v>
      </c>
      <c r="E7" s="10" t="s">
        <v>14</v>
      </c>
      <c r="F7" s="10" t="s">
        <v>9</v>
      </c>
      <c r="G7" s="10" t="s">
        <v>108</v>
      </c>
      <c r="H7" s="11" t="s">
        <v>109</v>
      </c>
    </row>
    <row r="8" spans="1:8" x14ac:dyDescent="0.25">
      <c r="A8" s="68"/>
      <c r="B8" s="9">
        <v>4</v>
      </c>
      <c r="C8" s="10" t="s">
        <v>18</v>
      </c>
      <c r="D8" s="10" t="s">
        <v>20</v>
      </c>
      <c r="E8" s="10" t="s">
        <v>21</v>
      </c>
      <c r="F8" s="10" t="s">
        <v>9</v>
      </c>
      <c r="G8" s="10" t="s">
        <v>108</v>
      </c>
      <c r="H8" s="11" t="s">
        <v>109</v>
      </c>
    </row>
    <row r="9" spans="1:8" x14ac:dyDescent="0.25">
      <c r="A9" s="68"/>
      <c r="B9" s="9">
        <v>5</v>
      </c>
      <c r="C9" s="10" t="s">
        <v>19</v>
      </c>
      <c r="D9" s="10" t="s">
        <v>13</v>
      </c>
      <c r="E9" s="10" t="s">
        <v>25</v>
      </c>
      <c r="F9" s="10" t="s">
        <v>9</v>
      </c>
      <c r="G9" s="10" t="s">
        <v>108</v>
      </c>
      <c r="H9" s="11" t="s">
        <v>109</v>
      </c>
    </row>
    <row r="10" spans="1:8" x14ac:dyDescent="0.25">
      <c r="A10" s="68"/>
      <c r="B10" s="9">
        <v>6</v>
      </c>
      <c r="C10" s="10" t="s">
        <v>22</v>
      </c>
      <c r="D10" s="10" t="s">
        <v>13</v>
      </c>
      <c r="E10" s="10" t="s">
        <v>25</v>
      </c>
      <c r="F10" s="10" t="s">
        <v>9</v>
      </c>
      <c r="G10" s="10" t="s">
        <v>108</v>
      </c>
      <c r="H10" s="11" t="s">
        <v>109</v>
      </c>
    </row>
    <row r="11" spans="1:8" x14ac:dyDescent="0.25">
      <c r="A11" s="68"/>
      <c r="B11" s="9">
        <v>7</v>
      </c>
      <c r="C11" s="10" t="s">
        <v>12</v>
      </c>
      <c r="D11" s="10" t="s">
        <v>13</v>
      </c>
      <c r="E11" s="10" t="s">
        <v>25</v>
      </c>
      <c r="F11" s="10" t="s">
        <v>9</v>
      </c>
      <c r="G11" s="10" t="s">
        <v>108</v>
      </c>
      <c r="H11" s="11" t="s">
        <v>109</v>
      </c>
    </row>
    <row r="12" spans="1:8" ht="15.75" thickBot="1" x14ac:dyDescent="0.3">
      <c r="A12" s="69"/>
      <c r="B12" s="17">
        <v>9</v>
      </c>
      <c r="C12" s="18" t="s">
        <v>23</v>
      </c>
      <c r="D12" s="18" t="s">
        <v>26</v>
      </c>
      <c r="E12" s="18" t="s">
        <v>27</v>
      </c>
      <c r="F12" s="18" t="s">
        <v>9</v>
      </c>
      <c r="G12" s="18" t="s">
        <v>24</v>
      </c>
      <c r="H12" s="19" t="s">
        <v>109</v>
      </c>
    </row>
    <row r="13" spans="1:8" x14ac:dyDescent="0.25">
      <c r="A13" s="67" t="s">
        <v>44</v>
      </c>
      <c r="B13" s="12">
        <v>10</v>
      </c>
      <c r="C13" s="13" t="s">
        <v>29</v>
      </c>
      <c r="D13" s="13" t="s">
        <v>20</v>
      </c>
      <c r="E13" s="13" t="s">
        <v>21</v>
      </c>
      <c r="F13" s="13" t="s">
        <v>30</v>
      </c>
      <c r="G13" s="13" t="s">
        <v>31</v>
      </c>
      <c r="H13" s="16" t="s">
        <v>109</v>
      </c>
    </row>
    <row r="14" spans="1:8" ht="60" x14ac:dyDescent="0.25">
      <c r="A14" s="68"/>
      <c r="B14" s="7">
        <v>11</v>
      </c>
      <c r="C14" s="6" t="s">
        <v>36</v>
      </c>
      <c r="D14" s="1" t="s">
        <v>13</v>
      </c>
      <c r="E14" s="1" t="s">
        <v>25</v>
      </c>
      <c r="F14" s="1" t="s">
        <v>33</v>
      </c>
      <c r="G14" s="1" t="s">
        <v>37</v>
      </c>
      <c r="H14" s="44" t="s">
        <v>130</v>
      </c>
    </row>
    <row r="15" spans="1:8" x14ac:dyDescent="0.25">
      <c r="A15" s="68"/>
      <c r="B15" s="9">
        <v>12</v>
      </c>
      <c r="C15" s="10" t="s">
        <v>38</v>
      </c>
      <c r="D15" s="10" t="s">
        <v>13</v>
      </c>
      <c r="E15" s="10" t="s">
        <v>25</v>
      </c>
      <c r="F15" s="10" t="s">
        <v>30</v>
      </c>
      <c r="G15" s="10" t="s">
        <v>24</v>
      </c>
      <c r="H15" s="11" t="s">
        <v>109</v>
      </c>
    </row>
    <row r="16" spans="1:8" ht="15.75" thickBot="1" x14ac:dyDescent="0.3">
      <c r="A16" s="68"/>
      <c r="B16" s="9">
        <v>13</v>
      </c>
      <c r="C16" s="14" t="s">
        <v>39</v>
      </c>
      <c r="D16" s="10" t="s">
        <v>20</v>
      </c>
      <c r="E16" s="10" t="s">
        <v>21</v>
      </c>
      <c r="F16" s="10" t="s">
        <v>40</v>
      </c>
      <c r="G16" s="10" t="s">
        <v>10</v>
      </c>
      <c r="H16" s="11" t="s">
        <v>109</v>
      </c>
    </row>
    <row r="17" spans="1:8" ht="75" x14ac:dyDescent="0.25">
      <c r="A17" s="64" t="s">
        <v>54</v>
      </c>
      <c r="B17" s="2">
        <v>14</v>
      </c>
      <c r="C17" s="8" t="s">
        <v>45</v>
      </c>
      <c r="D17" s="3" t="s">
        <v>13</v>
      </c>
      <c r="E17" s="3" t="s">
        <v>25</v>
      </c>
      <c r="F17" s="3" t="s">
        <v>9</v>
      </c>
      <c r="G17" s="3" t="s">
        <v>31</v>
      </c>
      <c r="H17" s="41" t="s">
        <v>122</v>
      </c>
    </row>
    <row r="18" spans="1:8" x14ac:dyDescent="0.25">
      <c r="A18" s="65"/>
      <c r="B18" s="9">
        <v>15</v>
      </c>
      <c r="C18" s="15" t="s">
        <v>46</v>
      </c>
      <c r="D18" s="10" t="s">
        <v>20</v>
      </c>
      <c r="E18" s="10" t="s">
        <v>21</v>
      </c>
      <c r="F18" s="10" t="s">
        <v>47</v>
      </c>
      <c r="G18" s="10" t="s">
        <v>35</v>
      </c>
      <c r="H18" s="11" t="s">
        <v>109</v>
      </c>
    </row>
    <row r="19" spans="1:8" x14ac:dyDescent="0.25">
      <c r="A19" s="65"/>
      <c r="B19" s="9">
        <v>16</v>
      </c>
      <c r="C19" s="10" t="s">
        <v>48</v>
      </c>
      <c r="D19" s="10" t="s">
        <v>20</v>
      </c>
      <c r="E19" s="10" t="s">
        <v>21</v>
      </c>
      <c r="F19" s="10" t="s">
        <v>9</v>
      </c>
      <c r="G19" s="10" t="s">
        <v>37</v>
      </c>
      <c r="H19" s="11" t="s">
        <v>109</v>
      </c>
    </row>
    <row r="20" spans="1:8" x14ac:dyDescent="0.25">
      <c r="A20" s="65"/>
      <c r="B20" s="9">
        <v>17</v>
      </c>
      <c r="C20" s="10" t="s">
        <v>49</v>
      </c>
      <c r="D20" s="10" t="s">
        <v>20</v>
      </c>
      <c r="E20" s="10" t="s">
        <v>21</v>
      </c>
      <c r="F20" s="10" t="s">
        <v>50</v>
      </c>
      <c r="G20" s="10" t="s">
        <v>10</v>
      </c>
      <c r="H20" s="11" t="s">
        <v>109</v>
      </c>
    </row>
    <row r="21" spans="1:8" x14ac:dyDescent="0.25">
      <c r="A21" s="65"/>
      <c r="B21" s="9">
        <v>18</v>
      </c>
      <c r="C21" s="10" t="s">
        <v>51</v>
      </c>
      <c r="D21" s="10" t="s">
        <v>20</v>
      </c>
      <c r="E21" s="10" t="s">
        <v>21</v>
      </c>
      <c r="F21" s="10" t="s">
        <v>9</v>
      </c>
      <c r="G21" s="10" t="s">
        <v>10</v>
      </c>
      <c r="H21" s="11" t="s">
        <v>109</v>
      </c>
    </row>
    <row r="22" spans="1:8" x14ac:dyDescent="0.25">
      <c r="A22" s="65"/>
      <c r="B22" s="9">
        <v>19</v>
      </c>
      <c r="C22" s="14" t="s">
        <v>52</v>
      </c>
      <c r="D22" s="10" t="s">
        <v>13</v>
      </c>
      <c r="E22" s="10" t="s">
        <v>25</v>
      </c>
      <c r="F22" s="10" t="s">
        <v>9</v>
      </c>
      <c r="G22" s="10" t="s">
        <v>10</v>
      </c>
      <c r="H22" s="11" t="s">
        <v>109</v>
      </c>
    </row>
    <row r="23" spans="1:8" ht="15.75" thickBot="1" x14ac:dyDescent="0.3">
      <c r="A23" s="66"/>
      <c r="B23" s="17">
        <v>20</v>
      </c>
      <c r="C23" s="52" t="s">
        <v>53</v>
      </c>
      <c r="D23" s="18" t="s">
        <v>20</v>
      </c>
      <c r="E23" s="18" t="s">
        <v>21</v>
      </c>
      <c r="F23" s="18" t="s">
        <v>9</v>
      </c>
      <c r="G23" s="18" t="s">
        <v>110</v>
      </c>
      <c r="H23" s="19" t="s">
        <v>109</v>
      </c>
    </row>
    <row r="24" spans="1:8" x14ac:dyDescent="0.25">
      <c r="A24" s="67" t="s">
        <v>63</v>
      </c>
      <c r="B24" s="12">
        <v>21</v>
      </c>
      <c r="C24" s="13" t="s">
        <v>55</v>
      </c>
      <c r="D24" s="13" t="s">
        <v>20</v>
      </c>
      <c r="E24" s="13" t="s">
        <v>21</v>
      </c>
      <c r="F24" s="13" t="s">
        <v>56</v>
      </c>
      <c r="G24" s="13" t="s">
        <v>31</v>
      </c>
      <c r="H24" s="16" t="s">
        <v>109</v>
      </c>
    </row>
    <row r="25" spans="1:8" x14ac:dyDescent="0.25">
      <c r="A25" s="68"/>
      <c r="B25" s="9">
        <v>22</v>
      </c>
      <c r="C25" s="10" t="s">
        <v>57</v>
      </c>
      <c r="D25" s="10" t="s">
        <v>20</v>
      </c>
      <c r="E25" s="10" t="s">
        <v>21</v>
      </c>
      <c r="F25" s="10" t="s">
        <v>58</v>
      </c>
      <c r="G25" s="10" t="s">
        <v>37</v>
      </c>
      <c r="H25" s="11" t="s">
        <v>109</v>
      </c>
    </row>
    <row r="26" spans="1:8" x14ac:dyDescent="0.25">
      <c r="A26" s="68"/>
      <c r="B26" s="9">
        <v>23</v>
      </c>
      <c r="C26" s="10" t="s">
        <v>59</v>
      </c>
      <c r="D26" s="10" t="s">
        <v>20</v>
      </c>
      <c r="E26" s="10" t="s">
        <v>21</v>
      </c>
      <c r="F26" s="10" t="s">
        <v>60</v>
      </c>
      <c r="G26" s="10" t="s">
        <v>10</v>
      </c>
      <c r="H26" s="11" t="s">
        <v>109</v>
      </c>
    </row>
    <row r="27" spans="1:8" ht="15.75" thickBot="1" x14ac:dyDescent="0.3">
      <c r="A27" s="69"/>
      <c r="B27" s="17">
        <v>24</v>
      </c>
      <c r="C27" s="18" t="s">
        <v>61</v>
      </c>
      <c r="D27" s="18" t="s">
        <v>20</v>
      </c>
      <c r="E27" s="18" t="s">
        <v>21</v>
      </c>
      <c r="F27" s="18" t="s">
        <v>62</v>
      </c>
      <c r="G27" s="18" t="s">
        <v>24</v>
      </c>
      <c r="H27" s="19" t="s">
        <v>109</v>
      </c>
    </row>
    <row r="28" spans="1:8" x14ac:dyDescent="0.25">
      <c r="A28" s="67" t="s">
        <v>74</v>
      </c>
      <c r="B28" s="12">
        <v>25</v>
      </c>
      <c r="C28" s="13" t="s">
        <v>64</v>
      </c>
      <c r="D28" s="13" t="s">
        <v>20</v>
      </c>
      <c r="E28" s="13" t="s">
        <v>21</v>
      </c>
      <c r="F28" s="13" t="s">
        <v>65</v>
      </c>
      <c r="G28" s="13" t="s">
        <v>31</v>
      </c>
      <c r="H28" s="16" t="s">
        <v>109</v>
      </c>
    </row>
    <row r="29" spans="1:8" x14ac:dyDescent="0.25">
      <c r="A29" s="68"/>
      <c r="B29" s="9">
        <v>26</v>
      </c>
      <c r="C29" s="15" t="s">
        <v>66</v>
      </c>
      <c r="D29" s="10" t="s">
        <v>20</v>
      </c>
      <c r="E29" s="10" t="s">
        <v>21</v>
      </c>
      <c r="F29" s="10" t="s">
        <v>69</v>
      </c>
      <c r="G29" s="10" t="s">
        <v>67</v>
      </c>
      <c r="H29" s="11" t="s">
        <v>109</v>
      </c>
    </row>
    <row r="30" spans="1:8" x14ac:dyDescent="0.25">
      <c r="A30" s="68"/>
      <c r="B30" s="9">
        <v>27</v>
      </c>
      <c r="C30" s="10" t="s">
        <v>68</v>
      </c>
      <c r="D30" s="10" t="s">
        <v>13</v>
      </c>
      <c r="E30" s="10" t="s">
        <v>25</v>
      </c>
      <c r="F30" s="10" t="s">
        <v>69</v>
      </c>
      <c r="G30" s="10" t="s">
        <v>35</v>
      </c>
      <c r="H30" s="11" t="s">
        <v>109</v>
      </c>
    </row>
    <row r="31" spans="1:8" x14ac:dyDescent="0.25">
      <c r="A31" s="68"/>
      <c r="B31" s="9">
        <v>28</v>
      </c>
      <c r="C31" s="10" t="s">
        <v>70</v>
      </c>
      <c r="D31" s="10" t="s">
        <v>20</v>
      </c>
      <c r="E31" s="10" t="s">
        <v>21</v>
      </c>
      <c r="F31" s="10" t="s">
        <v>69</v>
      </c>
      <c r="G31" s="10" t="s">
        <v>35</v>
      </c>
      <c r="H31" s="11" t="s">
        <v>109</v>
      </c>
    </row>
    <row r="32" spans="1:8" x14ac:dyDescent="0.25">
      <c r="A32" s="68"/>
      <c r="B32" s="9">
        <v>29</v>
      </c>
      <c r="C32" s="10" t="s">
        <v>71</v>
      </c>
      <c r="D32" s="10" t="s">
        <v>20</v>
      </c>
      <c r="E32" s="10" t="s">
        <v>21</v>
      </c>
      <c r="F32" s="10" t="s">
        <v>69</v>
      </c>
      <c r="G32" s="10" t="s">
        <v>10</v>
      </c>
      <c r="H32" s="11" t="s">
        <v>109</v>
      </c>
    </row>
    <row r="33" spans="1:8" ht="15.75" thickBot="1" x14ac:dyDescent="0.3">
      <c r="A33" s="69"/>
      <c r="B33" s="17">
        <v>30</v>
      </c>
      <c r="C33" s="18" t="s">
        <v>72</v>
      </c>
      <c r="D33" s="18" t="s">
        <v>20</v>
      </c>
      <c r="E33" s="18" t="s">
        <v>21</v>
      </c>
      <c r="F33" s="18" t="s">
        <v>65</v>
      </c>
      <c r="G33" s="18" t="s">
        <v>73</v>
      </c>
      <c r="H33" s="19" t="s">
        <v>109</v>
      </c>
    </row>
    <row r="34" spans="1:8" x14ac:dyDescent="0.25">
      <c r="A34" s="67" t="s">
        <v>92</v>
      </c>
      <c r="B34" s="12">
        <v>31</v>
      </c>
      <c r="C34" s="51" t="s">
        <v>75</v>
      </c>
      <c r="D34" s="13" t="s">
        <v>20</v>
      </c>
      <c r="E34" s="13" t="s">
        <v>21</v>
      </c>
      <c r="F34" s="13" t="s">
        <v>76</v>
      </c>
      <c r="G34" s="13" t="s">
        <v>37</v>
      </c>
      <c r="H34" s="16" t="s">
        <v>109</v>
      </c>
    </row>
    <row r="35" spans="1:8" x14ac:dyDescent="0.25">
      <c r="A35" s="68"/>
      <c r="B35" s="9">
        <v>32</v>
      </c>
      <c r="C35" s="14" t="s">
        <v>77</v>
      </c>
      <c r="D35" s="10" t="s">
        <v>20</v>
      </c>
      <c r="E35" s="10" t="s">
        <v>21</v>
      </c>
      <c r="F35" s="10" t="s">
        <v>78</v>
      </c>
      <c r="G35" s="10" t="s">
        <v>37</v>
      </c>
      <c r="H35" s="11" t="s">
        <v>109</v>
      </c>
    </row>
    <row r="36" spans="1:8" x14ac:dyDescent="0.25">
      <c r="A36" s="68"/>
      <c r="B36" s="9">
        <v>33</v>
      </c>
      <c r="C36" s="10" t="s">
        <v>79</v>
      </c>
      <c r="D36" s="10" t="s">
        <v>20</v>
      </c>
      <c r="E36" s="10" t="s">
        <v>21</v>
      </c>
      <c r="F36" s="10" t="s">
        <v>80</v>
      </c>
      <c r="G36" s="10" t="s">
        <v>10</v>
      </c>
      <c r="H36" s="11" t="s">
        <v>109</v>
      </c>
    </row>
    <row r="37" spans="1:8" x14ac:dyDescent="0.25">
      <c r="A37" s="68"/>
      <c r="B37" s="9">
        <v>34</v>
      </c>
      <c r="C37" s="10" t="s">
        <v>81</v>
      </c>
      <c r="D37" s="10" t="s">
        <v>20</v>
      </c>
      <c r="E37" s="10" t="s">
        <v>82</v>
      </c>
      <c r="F37" s="10" t="s">
        <v>76</v>
      </c>
      <c r="G37" s="10" t="s">
        <v>73</v>
      </c>
      <c r="H37" s="11" t="s">
        <v>109</v>
      </c>
    </row>
    <row r="38" spans="1:8" x14ac:dyDescent="0.25">
      <c r="A38" s="68"/>
      <c r="B38" s="9">
        <v>35</v>
      </c>
      <c r="C38" s="10" t="s">
        <v>83</v>
      </c>
      <c r="D38" s="10" t="s">
        <v>84</v>
      </c>
      <c r="E38" s="10" t="s">
        <v>85</v>
      </c>
      <c r="F38" s="10" t="s">
        <v>76</v>
      </c>
      <c r="G38" s="10" t="s">
        <v>73</v>
      </c>
      <c r="H38" s="11" t="s">
        <v>109</v>
      </c>
    </row>
    <row r="39" spans="1:8" x14ac:dyDescent="0.25">
      <c r="A39" s="68"/>
      <c r="B39" s="9">
        <v>36</v>
      </c>
      <c r="C39" s="10" t="s">
        <v>86</v>
      </c>
      <c r="D39" s="10" t="s">
        <v>13</v>
      </c>
      <c r="E39" s="10" t="s">
        <v>25</v>
      </c>
      <c r="F39" s="10" t="s">
        <v>76</v>
      </c>
      <c r="G39" s="10" t="s">
        <v>73</v>
      </c>
      <c r="H39" s="11" t="s">
        <v>109</v>
      </c>
    </row>
    <row r="40" spans="1:8" ht="15.75" thickBot="1" x14ac:dyDescent="0.3">
      <c r="A40" s="68"/>
      <c r="B40" s="9">
        <v>37</v>
      </c>
      <c r="C40" s="10" t="s">
        <v>87</v>
      </c>
      <c r="D40" s="10" t="s">
        <v>88</v>
      </c>
      <c r="E40" s="10" t="s">
        <v>89</v>
      </c>
      <c r="F40" s="10" t="s">
        <v>76</v>
      </c>
      <c r="G40" s="10" t="s">
        <v>73</v>
      </c>
      <c r="H40" s="11" t="s">
        <v>109</v>
      </c>
    </row>
    <row r="41" spans="1:8" x14ac:dyDescent="0.25">
      <c r="A41" s="67" t="s">
        <v>99</v>
      </c>
      <c r="B41" s="12">
        <v>38</v>
      </c>
      <c r="C41" s="13" t="s">
        <v>93</v>
      </c>
      <c r="D41" s="13" t="s">
        <v>20</v>
      </c>
      <c r="E41" s="13" t="s">
        <v>21</v>
      </c>
      <c r="F41" s="13" t="s">
        <v>94</v>
      </c>
      <c r="G41" s="13" t="s">
        <v>35</v>
      </c>
      <c r="H41" s="16" t="s">
        <v>109</v>
      </c>
    </row>
    <row r="42" spans="1:8" x14ac:dyDescent="0.25">
      <c r="A42" s="68"/>
      <c r="B42" s="9">
        <v>39</v>
      </c>
      <c r="C42" s="10" t="s">
        <v>95</v>
      </c>
      <c r="D42" s="10" t="s">
        <v>20</v>
      </c>
      <c r="E42" s="10" t="s">
        <v>21</v>
      </c>
      <c r="F42" s="10" t="s">
        <v>94</v>
      </c>
      <c r="G42" s="10" t="s">
        <v>35</v>
      </c>
      <c r="H42" s="11" t="s">
        <v>109</v>
      </c>
    </row>
    <row r="43" spans="1:8" x14ac:dyDescent="0.25">
      <c r="A43" s="68"/>
      <c r="B43" s="9">
        <v>40</v>
      </c>
      <c r="C43" s="10" t="s">
        <v>98</v>
      </c>
      <c r="D43" s="10" t="s">
        <v>20</v>
      </c>
      <c r="E43" s="10" t="s">
        <v>21</v>
      </c>
      <c r="F43" s="10" t="s">
        <v>96</v>
      </c>
      <c r="G43" s="10" t="s">
        <v>35</v>
      </c>
      <c r="H43" s="11" t="s">
        <v>109</v>
      </c>
    </row>
    <row r="44" spans="1:8" ht="15.75" thickBot="1" x14ac:dyDescent="0.3">
      <c r="A44" s="69"/>
      <c r="B44" s="17">
        <v>41</v>
      </c>
      <c r="C44" s="18" t="s">
        <v>97</v>
      </c>
      <c r="D44" s="18" t="s">
        <v>20</v>
      </c>
      <c r="E44" s="18" t="s">
        <v>21</v>
      </c>
      <c r="F44" s="18" t="s">
        <v>94</v>
      </c>
      <c r="G44" s="18" t="s">
        <v>37</v>
      </c>
      <c r="H44" s="19" t="s">
        <v>109</v>
      </c>
    </row>
    <row r="45" spans="1:8" ht="15" customHeight="1" x14ac:dyDescent="0.25">
      <c r="A45" s="67" t="s">
        <v>107</v>
      </c>
      <c r="B45" s="12">
        <v>42</v>
      </c>
      <c r="C45" s="13" t="s">
        <v>100</v>
      </c>
      <c r="D45" s="13" t="s">
        <v>20</v>
      </c>
      <c r="E45" s="13" t="s">
        <v>21</v>
      </c>
      <c r="F45" s="13" t="s">
        <v>101</v>
      </c>
      <c r="G45" s="13" t="s">
        <v>31</v>
      </c>
      <c r="H45" s="16" t="s">
        <v>109</v>
      </c>
    </row>
    <row r="46" spans="1:8" x14ac:dyDescent="0.25">
      <c r="A46" s="68"/>
      <c r="B46" s="9">
        <v>43</v>
      </c>
      <c r="C46" s="10" t="s">
        <v>102</v>
      </c>
      <c r="D46" s="10" t="s">
        <v>20</v>
      </c>
      <c r="E46" s="10" t="s">
        <v>21</v>
      </c>
      <c r="F46" s="10" t="s">
        <v>103</v>
      </c>
      <c r="G46" s="10" t="s">
        <v>67</v>
      </c>
      <c r="H46" s="11" t="s">
        <v>109</v>
      </c>
    </row>
    <row r="47" spans="1:8" x14ac:dyDescent="0.25">
      <c r="A47" s="68"/>
      <c r="B47" s="9">
        <v>44</v>
      </c>
      <c r="C47" s="10" t="s">
        <v>104</v>
      </c>
      <c r="D47" s="10" t="s">
        <v>13</v>
      </c>
      <c r="E47" s="10" t="s">
        <v>25</v>
      </c>
      <c r="F47" s="10" t="s">
        <v>101</v>
      </c>
      <c r="G47" s="10" t="s">
        <v>67</v>
      </c>
      <c r="H47" s="20" t="s">
        <v>109</v>
      </c>
    </row>
    <row r="48" spans="1:8" x14ac:dyDescent="0.25">
      <c r="A48" s="68"/>
      <c r="B48" s="9">
        <v>45</v>
      </c>
      <c r="C48" s="10" t="s">
        <v>105</v>
      </c>
      <c r="D48" s="10" t="s">
        <v>20</v>
      </c>
      <c r="E48" s="10" t="s">
        <v>21</v>
      </c>
      <c r="F48" s="10" t="s">
        <v>101</v>
      </c>
      <c r="G48" s="10" t="s">
        <v>37</v>
      </c>
      <c r="H48" s="20" t="s">
        <v>109</v>
      </c>
    </row>
    <row r="49" spans="1:8" x14ac:dyDescent="0.25">
      <c r="A49" s="68"/>
      <c r="B49" s="9">
        <v>46</v>
      </c>
      <c r="C49" s="10" t="s">
        <v>106</v>
      </c>
      <c r="D49" s="10" t="s">
        <v>20</v>
      </c>
      <c r="E49" s="10" t="s">
        <v>21</v>
      </c>
      <c r="F49" s="10" t="s">
        <v>101</v>
      </c>
      <c r="G49" s="10" t="s">
        <v>10</v>
      </c>
      <c r="H49" s="20" t="s">
        <v>109</v>
      </c>
    </row>
    <row r="50" spans="1:8" ht="15.75" thickBot="1" x14ac:dyDescent="0.3">
      <c r="A50" s="69"/>
      <c r="B50" s="17">
        <v>47</v>
      </c>
      <c r="C50" s="18" t="s">
        <v>111</v>
      </c>
      <c r="D50" s="18" t="s">
        <v>20</v>
      </c>
      <c r="E50" s="18" t="s">
        <v>21</v>
      </c>
      <c r="F50" s="18" t="s">
        <v>112</v>
      </c>
      <c r="G50" s="18" t="s">
        <v>113</v>
      </c>
      <c r="H50" s="19" t="s">
        <v>109</v>
      </c>
    </row>
    <row r="55" spans="1:8" x14ac:dyDescent="0.25">
      <c r="C55" s="27" t="s">
        <v>117</v>
      </c>
      <c r="F55" s="21"/>
    </row>
    <row r="56" spans="1:8" x14ac:dyDescent="0.25">
      <c r="C56" s="27"/>
      <c r="F56" s="21"/>
    </row>
    <row r="57" spans="1:8" x14ac:dyDescent="0.25">
      <c r="C57" s="27"/>
      <c r="F57" s="21"/>
    </row>
    <row r="58" spans="1:8" x14ac:dyDescent="0.25">
      <c r="G58" s="22"/>
    </row>
    <row r="59" spans="1:8" x14ac:dyDescent="0.25">
      <c r="C59" s="70"/>
      <c r="D59" s="70"/>
      <c r="G59" s="22"/>
    </row>
    <row r="60" spans="1:8" x14ac:dyDescent="0.25">
      <c r="C60" s="61" t="s">
        <v>118</v>
      </c>
      <c r="D60" s="61"/>
      <c r="G60" s="63"/>
      <c r="H60" s="63"/>
    </row>
    <row r="61" spans="1:8" x14ac:dyDescent="0.25">
      <c r="C61" s="61" t="s">
        <v>119</v>
      </c>
      <c r="D61" s="61"/>
      <c r="G61" s="63"/>
      <c r="H61" s="63"/>
    </row>
    <row r="62" spans="1:8" x14ac:dyDescent="0.25">
      <c r="C62" s="62" t="s">
        <v>120</v>
      </c>
      <c r="D62" s="62"/>
      <c r="G62" s="22"/>
    </row>
    <row r="63" spans="1:8" x14ac:dyDescent="0.25">
      <c r="G63" s="22"/>
    </row>
    <row r="64" spans="1:8" x14ac:dyDescent="0.25">
      <c r="G64" s="22"/>
    </row>
    <row r="1047458" spans="8:8" ht="15.75" thickBot="1" x14ac:dyDescent="0.3">
      <c r="H1047458" s="4" t="s">
        <v>11</v>
      </c>
    </row>
  </sheetData>
  <mergeCells count="17">
    <mergeCell ref="C60:D60"/>
    <mergeCell ref="G60:H60"/>
    <mergeCell ref="C61:D61"/>
    <mergeCell ref="G61:H61"/>
    <mergeCell ref="C62:D62"/>
    <mergeCell ref="C59:D59"/>
    <mergeCell ref="A1:H1"/>
    <mergeCell ref="A2:H2"/>
    <mergeCell ref="A3:H3"/>
    <mergeCell ref="A5:A12"/>
    <mergeCell ref="A13:A16"/>
    <mergeCell ref="A17:A23"/>
    <mergeCell ref="A24:A27"/>
    <mergeCell ref="A28:A33"/>
    <mergeCell ref="A34:A40"/>
    <mergeCell ref="A41:A44"/>
    <mergeCell ref="A45:A50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6E3F5-EC20-402D-AD19-CD9A5A3D7579}">
  <dimension ref="E5:H50"/>
  <sheetViews>
    <sheetView topLeftCell="A16" workbookViewId="0">
      <selection activeCell="F42" sqref="F42"/>
    </sheetView>
  </sheetViews>
  <sheetFormatPr baseColWidth="10" defaultRowHeight="15" x14ac:dyDescent="0.25"/>
  <cols>
    <col min="5" max="5" width="28.42578125" customWidth="1"/>
    <col min="6" max="6" width="19.85546875" customWidth="1"/>
    <col min="7" max="7" width="16.7109375" customWidth="1"/>
    <col min="8" max="8" width="20.85546875" customWidth="1"/>
  </cols>
  <sheetData>
    <row r="5" spans="5:6" x14ac:dyDescent="0.25">
      <c r="E5" s="72" t="s">
        <v>144</v>
      </c>
      <c r="F5" s="72"/>
    </row>
    <row r="6" spans="5:6" x14ac:dyDescent="0.25">
      <c r="E6" s="1" t="s">
        <v>140</v>
      </c>
      <c r="F6" s="1">
        <v>44</v>
      </c>
    </row>
    <row r="7" spans="5:6" x14ac:dyDescent="0.25">
      <c r="E7" s="1" t="s">
        <v>141</v>
      </c>
      <c r="F7" s="1">
        <v>15</v>
      </c>
    </row>
    <row r="8" spans="5:6" x14ac:dyDescent="0.25">
      <c r="E8" s="1" t="s">
        <v>142</v>
      </c>
      <c r="F8" s="1">
        <v>1</v>
      </c>
    </row>
    <row r="9" spans="5:6" x14ac:dyDescent="0.25">
      <c r="E9" s="1" t="s">
        <v>143</v>
      </c>
      <c r="F9" s="1">
        <v>12</v>
      </c>
    </row>
    <row r="13" spans="5:6" x14ac:dyDescent="0.25">
      <c r="E13" s="72" t="s">
        <v>145</v>
      </c>
      <c r="F13" s="72"/>
    </row>
    <row r="14" spans="5:6" x14ac:dyDescent="0.25">
      <c r="E14" s="1" t="s">
        <v>148</v>
      </c>
      <c r="F14" s="1">
        <v>59</v>
      </c>
    </row>
    <row r="15" spans="5:6" x14ac:dyDescent="0.25">
      <c r="E15" s="1" t="s">
        <v>146</v>
      </c>
      <c r="F15" s="1">
        <v>46</v>
      </c>
    </row>
    <row r="16" spans="5:6" x14ac:dyDescent="0.25">
      <c r="E16" s="1" t="s">
        <v>147</v>
      </c>
      <c r="F16" s="1">
        <v>13</v>
      </c>
    </row>
    <row r="21" spans="5:8" x14ac:dyDescent="0.25">
      <c r="E21" s="72" t="s">
        <v>153</v>
      </c>
      <c r="F21" s="72"/>
    </row>
    <row r="22" spans="5:8" x14ac:dyDescent="0.25">
      <c r="E22" s="1" t="s">
        <v>152</v>
      </c>
      <c r="F22" s="1">
        <v>3495</v>
      </c>
    </row>
    <row r="23" spans="5:8" x14ac:dyDescent="0.25">
      <c r="E23" s="1" t="s">
        <v>149</v>
      </c>
      <c r="F23" s="1">
        <v>32</v>
      </c>
    </row>
    <row r="24" spans="5:8" x14ac:dyDescent="0.25">
      <c r="E24" s="1" t="s">
        <v>150</v>
      </c>
      <c r="F24" s="1">
        <v>255</v>
      </c>
    </row>
    <row r="25" spans="5:8" x14ac:dyDescent="0.25">
      <c r="E25" s="1" t="s">
        <v>151</v>
      </c>
      <c r="F25" s="1">
        <v>1028</v>
      </c>
    </row>
    <row r="29" spans="5:8" x14ac:dyDescent="0.25">
      <c r="E29" s="59" t="s">
        <v>139</v>
      </c>
      <c r="F29" s="60" t="s">
        <v>154</v>
      </c>
      <c r="G29" s="60" t="s">
        <v>140</v>
      </c>
      <c r="H29" s="60" t="s">
        <v>141</v>
      </c>
    </row>
    <row r="30" spans="5:8" x14ac:dyDescent="0.25">
      <c r="E30" s="59" t="s">
        <v>155</v>
      </c>
      <c r="F30" s="59">
        <v>9</v>
      </c>
      <c r="G30" s="59">
        <v>8</v>
      </c>
      <c r="H30" s="59">
        <v>1</v>
      </c>
    </row>
    <row r="31" spans="5:8" x14ac:dyDescent="0.25">
      <c r="E31" s="59" t="s">
        <v>156</v>
      </c>
      <c r="F31" s="59">
        <v>8</v>
      </c>
      <c r="G31" s="59">
        <v>5</v>
      </c>
      <c r="H31" s="59">
        <v>3</v>
      </c>
    </row>
    <row r="32" spans="5:8" x14ac:dyDescent="0.25">
      <c r="E32" s="59" t="s">
        <v>157</v>
      </c>
      <c r="F32" s="59">
        <v>11</v>
      </c>
      <c r="G32" s="59">
        <v>7</v>
      </c>
      <c r="H32" s="59">
        <v>4</v>
      </c>
    </row>
    <row r="33" spans="5:8" x14ac:dyDescent="0.25">
      <c r="E33" s="59" t="s">
        <v>158</v>
      </c>
      <c r="F33" s="59">
        <v>4</v>
      </c>
      <c r="G33" s="59">
        <v>4</v>
      </c>
      <c r="H33" s="59">
        <v>0</v>
      </c>
    </row>
    <row r="34" spans="5:8" x14ac:dyDescent="0.25">
      <c r="E34" s="59" t="s">
        <v>159</v>
      </c>
      <c r="F34" s="59">
        <v>6</v>
      </c>
      <c r="G34" s="59">
        <v>6</v>
      </c>
      <c r="H34" s="59">
        <v>0</v>
      </c>
    </row>
    <row r="35" spans="5:8" x14ac:dyDescent="0.25">
      <c r="E35" s="59" t="s">
        <v>160</v>
      </c>
      <c r="F35" s="59">
        <v>11</v>
      </c>
      <c r="G35" s="59">
        <v>6</v>
      </c>
      <c r="H35" s="59">
        <v>5</v>
      </c>
    </row>
    <row r="36" spans="5:8" x14ac:dyDescent="0.25">
      <c r="E36" s="59" t="s">
        <v>161</v>
      </c>
      <c r="F36" s="59">
        <v>4</v>
      </c>
      <c r="G36" s="59">
        <v>4</v>
      </c>
      <c r="H36" s="59">
        <v>0</v>
      </c>
    </row>
    <row r="37" spans="5:8" x14ac:dyDescent="0.25">
      <c r="E37" s="59" t="s">
        <v>162</v>
      </c>
      <c r="F37" s="59">
        <v>7</v>
      </c>
      <c r="G37" s="59">
        <v>4</v>
      </c>
      <c r="H37" s="59">
        <v>3</v>
      </c>
    </row>
    <row r="41" spans="5:8" x14ac:dyDescent="0.25">
      <c r="E41" s="72" t="s">
        <v>163</v>
      </c>
      <c r="F41" s="72"/>
    </row>
    <row r="42" spans="5:8" x14ac:dyDescent="0.25">
      <c r="E42" s="59" t="s">
        <v>155</v>
      </c>
      <c r="F42" s="59">
        <v>6</v>
      </c>
    </row>
    <row r="43" spans="5:8" x14ac:dyDescent="0.25">
      <c r="E43" s="59" t="s">
        <v>156</v>
      </c>
      <c r="F43" s="59">
        <v>4</v>
      </c>
    </row>
    <row r="44" spans="5:8" x14ac:dyDescent="0.25">
      <c r="E44" s="59" t="s">
        <v>157</v>
      </c>
      <c r="F44" s="59">
        <v>7</v>
      </c>
    </row>
    <row r="45" spans="5:8" x14ac:dyDescent="0.25">
      <c r="E45" s="59" t="s">
        <v>158</v>
      </c>
      <c r="F45" s="59">
        <v>4</v>
      </c>
    </row>
    <row r="46" spans="5:8" x14ac:dyDescent="0.25">
      <c r="E46" s="59" t="s">
        <v>159</v>
      </c>
      <c r="F46" s="59">
        <v>5</v>
      </c>
    </row>
    <row r="47" spans="5:8" x14ac:dyDescent="0.25">
      <c r="E47" s="59" t="s">
        <v>160</v>
      </c>
      <c r="F47" s="59">
        <v>6</v>
      </c>
    </row>
    <row r="48" spans="5:8" x14ac:dyDescent="0.25">
      <c r="E48" s="59" t="s">
        <v>161</v>
      </c>
      <c r="F48" s="59">
        <v>4</v>
      </c>
    </row>
    <row r="49" spans="5:6" x14ac:dyDescent="0.25">
      <c r="E49" s="59" t="s">
        <v>162</v>
      </c>
      <c r="F49" s="59">
        <v>4</v>
      </c>
    </row>
    <row r="50" spans="5:6" x14ac:dyDescent="0.25">
      <c r="F50">
        <f>SUM(F42:F49)</f>
        <v>40</v>
      </c>
    </row>
  </sheetData>
  <mergeCells count="4">
    <mergeCell ref="E5:F5"/>
    <mergeCell ref="E13:F13"/>
    <mergeCell ref="E21:F21"/>
    <mergeCell ref="E41:F4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CONTROL DE REVISION TECNICA </vt:lpstr>
      <vt:lpstr>CONTROL DE VEHICULOS OPETARIVOS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María Ruíz Vélez</dc:creator>
  <cp:lastModifiedBy>Gaby Mediavilla</cp:lastModifiedBy>
  <cp:lastPrinted>2025-08-28T16:11:14Z</cp:lastPrinted>
  <dcterms:created xsi:type="dcterms:W3CDTF">2025-08-04T20:29:42Z</dcterms:created>
  <dcterms:modified xsi:type="dcterms:W3CDTF">2025-12-18T13:58:23Z</dcterms:modified>
</cp:coreProperties>
</file>