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.jimenez\Desktop\"/>
    </mc:Choice>
  </mc:AlternateContent>
  <xr:revisionPtr revIDLastSave="0" documentId="13_ncr:1_{505D67CA-9436-4744-BD75-BFCD70E9174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atos" sheetId="2" state="hidden" r:id="rId1"/>
    <sheet name="INFORME FINANCIERO CONVENIO" sheetId="1" r:id="rId2"/>
  </sheets>
  <definedNames>
    <definedName name="_xlnm._FilterDatabase" localSheetId="1" hidden="1">'INFORME FINANCIERO CONVENIO'!$A$1:$L$12</definedName>
    <definedName name="_xlnm.Print_Titles" localSheetId="1">'INFORME FINANCIERO CONVENIO'!$1:$4</definedName>
  </definedNames>
  <calcPr calcId="191029"/>
</workbook>
</file>

<file path=xl/calcChain.xml><?xml version="1.0" encoding="utf-8"?>
<calcChain xmlns="http://schemas.openxmlformats.org/spreadsheetml/2006/main">
  <c r="F83" i="1" l="1"/>
  <c r="F82" i="1"/>
  <c r="I68" i="1"/>
  <c r="F86" i="1" s="1"/>
  <c r="I57" i="1"/>
  <c r="F85" i="1" s="1"/>
  <c r="F87" i="1" l="1"/>
  <c r="F84" i="1"/>
  <c r="F88" i="1" l="1"/>
</calcChain>
</file>

<file path=xl/sharedStrings.xml><?xml version="1.0" encoding="utf-8"?>
<sst xmlns="http://schemas.openxmlformats.org/spreadsheetml/2006/main" count="187" uniqueCount="137">
  <si>
    <t>Asunto:</t>
  </si>
  <si>
    <t>Total</t>
  </si>
  <si>
    <t>Escenario 3: La contraparte aporta sólo aulas.</t>
  </si>
  <si>
    <t>Escenario 4: La contraparte aporta sólo materiales.</t>
  </si>
  <si>
    <t>Escenario 5: La contraparte aporta facilitadores y aulas.</t>
  </si>
  <si>
    <t>INSTRUCTIVO DE NEGOCIACIÓN (ACTUALIZACIÓN NRO. 2)</t>
  </si>
  <si>
    <t>Escenario 6: La contraparte aporta facilitadores y materiales.</t>
  </si>
  <si>
    <t>Escenario 7: La contraparte aporta aulas y materiales.</t>
  </si>
  <si>
    <t>Escenario 8: La contraparte aporta facilitadores, aulas y materiales.</t>
  </si>
  <si>
    <t>Escenario 1: La contraparte no aporta facilitadores, aulas, ni materiales. La contraparte quiere capacitar a 15 o más participantes.</t>
  </si>
  <si>
    <t>TARIFAS DE CERTIFICACIÓN PARA CONVENIOS Y CONTRATOS</t>
  </si>
  <si>
    <t>Escenario 1: La contraparte no aporta el examinador. La contraparte quiere certificar a 20 o más candidatos</t>
  </si>
  <si>
    <t>5.-FINANCIAMIENTO</t>
  </si>
  <si>
    <t>6. DURACIÓN</t>
  </si>
  <si>
    <t>ACCIÓN</t>
  </si>
  <si>
    <t>Elaborador Por:</t>
  </si>
  <si>
    <t>Revisado Por</t>
  </si>
  <si>
    <t>NOMBRE</t>
  </si>
  <si>
    <t>CARGO</t>
  </si>
  <si>
    <t>FIRMA</t>
  </si>
  <si>
    <t>Tipo de Facilitador (SECAP)</t>
  </si>
  <si>
    <t>Contrato</t>
  </si>
  <si>
    <t>Planta</t>
  </si>
  <si>
    <t>Artesanos</t>
  </si>
  <si>
    <t>Nivel de Facilitador</t>
  </si>
  <si>
    <t>Nro. Contrataciones</t>
  </si>
  <si>
    <t>Valor sin Iva</t>
  </si>
  <si>
    <t>Valor Total</t>
  </si>
  <si>
    <t>A.-CAPACITACIÓN:</t>
  </si>
  <si>
    <t>B.-CERTIFICACIÓN:</t>
  </si>
  <si>
    <t>Nivel de Examinador</t>
  </si>
  <si>
    <t>Tipo de Examinador</t>
  </si>
  <si>
    <t xml:space="preserve">Escenario 2: La contraparte aporta sólo con facilitadores.   </t>
  </si>
  <si>
    <t>1 Vulnerabilidad</t>
  </si>
  <si>
    <t>Elija un elemento</t>
  </si>
  <si>
    <t>Nro.
Participante</t>
  </si>
  <si>
    <t>DESCUENTOS</t>
  </si>
  <si>
    <t>Escenario 2</t>
  </si>
  <si>
    <t>Escenario 3</t>
  </si>
  <si>
    <t>Escenario 4</t>
  </si>
  <si>
    <t>Escenario 5</t>
  </si>
  <si>
    <t>Escenario 6</t>
  </si>
  <si>
    <t>Escenario 7</t>
  </si>
  <si>
    <t>Escenario 8</t>
  </si>
  <si>
    <t xml:space="preserve">Escenario 1: La contraparte no aporta facilitadores, aulas ni materiales.        </t>
  </si>
  <si>
    <t>Código Diseño</t>
  </si>
  <si>
    <t>Nombre del Curso</t>
  </si>
  <si>
    <t>Horas</t>
  </si>
  <si>
    <t>Sin Vulnerabilidad</t>
  </si>
  <si>
    <t>Valor por Participante</t>
  </si>
  <si>
    <t>2 Vulnerabilidad</t>
  </si>
  <si>
    <t>Cantidad Total</t>
  </si>
  <si>
    <t>Valor por curso</t>
  </si>
  <si>
    <t>$</t>
  </si>
  <si>
    <t>Nombre del Perfil</t>
  </si>
  <si>
    <t>Nro. Participante</t>
  </si>
  <si>
    <t>Valor por perfil</t>
  </si>
  <si>
    <t>Aprobado solo cuando aplica descuento</t>
  </si>
  <si>
    <t>Analista de Investigación</t>
  </si>
  <si>
    <t>Director/ a de Estudios</t>
  </si>
  <si>
    <t>Subdirector/ a Tecnico /a</t>
  </si>
  <si>
    <t>(Detallar de acuerdo al tarifario vigente, el valor o porcentaje por participante y el total a recibir el SECAP por la ejecución del o los servicios; adicionalmente el método de pago que realizará la contraparte o participante; y el artículo, numeral o inciso del tarifario que se aplica en base a las negociaciones realizadas. En caso de convenio marco se debe detallar la viabilidad técnica y si existirá erogación de recursos por alguna de las partes.)</t>
  </si>
  <si>
    <t>(EGRESO: Detallar de acuerdo al tarifario vigente los posibles gastos que incurrirá el SECAP para la ejecución del servicio de capacitación)</t>
  </si>
  <si>
    <t>(EGRESO: Detallar de acuerdo al tarifario vigente los posibles gastos que incurrirá el SECAP para la ejecución del servicio de certificación)</t>
  </si>
  <si>
    <t>Servicios profesionales especializados</t>
  </si>
  <si>
    <t>Servicios tecnológicos especializados</t>
  </si>
  <si>
    <t>Servicios técnicos especializados</t>
  </si>
  <si>
    <t>Certificación por competencias laborales</t>
  </si>
  <si>
    <t>FACILITADORES</t>
  </si>
  <si>
    <r>
      <t xml:space="preserve">
</t>
    </r>
    <r>
      <rPr>
        <b/>
        <sz val="9"/>
        <color indexed="8"/>
        <rFont val="Calibri"/>
        <family val="2"/>
      </rPr>
      <t xml:space="preserve">
</t>
    </r>
  </si>
  <si>
    <t>INFORME DE VIABILIDAD TÉCNICA Y FINANCIERA PARA CONVENIO</t>
  </si>
  <si>
    <r>
      <t xml:space="preserve">Fecha de elaboración: </t>
    </r>
    <r>
      <rPr>
        <b/>
        <i/>
        <sz val="9"/>
        <color indexed="8"/>
        <rFont val="Calibri"/>
        <family val="2"/>
      </rPr>
      <t>(dd/mm/aa)</t>
    </r>
  </si>
  <si>
    <t>1.-INFORMACIÓN GENERAL</t>
  </si>
  <si>
    <t>2.-INTRODUCCIÓN GENERAL</t>
  </si>
  <si>
    <t>SERVICIO</t>
  </si>
  <si>
    <t>CAPACITACIÓN</t>
  </si>
  <si>
    <t>CERTIFICACIÓN</t>
  </si>
  <si>
    <t>CAPACITACIÓN Y CERTFICACIÓN</t>
  </si>
  <si>
    <t>ELIJA UN ELEMENTO</t>
  </si>
  <si>
    <t>(Mención de los acercamientos realizados para llegar al acuerdo de suscripción del posible convenio internacional)</t>
  </si>
  <si>
    <t xml:space="preserve">3.-OBJETO DEL CONVENIO </t>
  </si>
  <si>
    <t>Detallar de acuerdo al tarifario vigente los componentes que proveerá cada institución para la ejecución del servicio de capacitación; y, los participantes en caso de ser convenio específico. En caso de convenio marco se debe detallar la viabilidad técnica.)</t>
  </si>
  <si>
    <t xml:space="preserve">4.1.	   CONSIDERACIONES GENERALES: </t>
  </si>
  <si>
    <t>Detallar de acuerdo al tarifario vigente los posibles gastos – valores por participante y total en caso de convenio específico – que incurrirá el SECAP para la ejecución del servicio de capacitación. En caso de convenio marco se debe detallar la viabilidad técnica.)</t>
  </si>
  <si>
    <t>(Detallar información no contemplada en el presente documento y de relevancia)</t>
  </si>
  <si>
    <t xml:space="preserve">(Detallar si se aprueba o se rechaza el requerimiento de viabilidad del posible convenio, y cuál sería el próximo proceso o actividad)
</t>
  </si>
  <si>
    <t>(Detallar los beneficios técnicos y financieros de sustento para aprobar el requerimiento de viabilidad para el posible convenio a suscribirse)</t>
  </si>
  <si>
    <t xml:space="preserve"> (Detallar el tiempo que se requiera para la ejecución de los servicios mediante el convenio. Máximo de un año)</t>
  </si>
  <si>
    <t>4.2      INGRESOS</t>
  </si>
  <si>
    <t>Detalles</t>
  </si>
  <si>
    <t xml:space="preserve">4.-ANÁLISIS DE COSTO-SERVICIO </t>
  </si>
  <si>
    <t>Detalle</t>
  </si>
  <si>
    <t>Valor</t>
  </si>
  <si>
    <t>Ingresos Capacitación</t>
  </si>
  <si>
    <t>Ingresos Certificación</t>
  </si>
  <si>
    <t>Egresos Capacitación</t>
  </si>
  <si>
    <t>Egresos Certificación</t>
  </si>
  <si>
    <t>Total Ingresos</t>
  </si>
  <si>
    <t>Total Egresos</t>
  </si>
  <si>
    <t xml:space="preserve">Ingresos - Egresos </t>
  </si>
  <si>
    <r>
      <rPr>
        <i/>
        <sz val="9"/>
        <color indexed="8"/>
        <rFont val="Calibri"/>
        <family val="2"/>
      </rPr>
      <t xml:space="preserve">(Detallar la diferencia entre ingresos menos egresos del SECAP; y definir de acuerdo al tarifario vigente si el valor es positivo y beneficioso institucionalmente por la ejecución del servicio de certificación y capacitación)
</t>
    </r>
    <r>
      <rPr>
        <sz val="9"/>
        <color indexed="8"/>
        <rFont val="Calibri"/>
        <family val="2"/>
      </rPr>
      <t xml:space="preserve">
</t>
    </r>
  </si>
  <si>
    <t>4.3.-ANÁLISIS  EGRESOS</t>
  </si>
  <si>
    <t>PAGO EXAMINADOR PARA CASOS ESPECIALES</t>
  </si>
  <si>
    <t>Nombre del Esquema</t>
  </si>
  <si>
    <t>N° examinaciones</t>
  </si>
  <si>
    <t>Valor sin IVA</t>
  </si>
  <si>
    <t>VALOR TOTAL CON IVA</t>
  </si>
  <si>
    <t>La Norma Técnica de Control Interno 410-7 Firmas electrónicas, señala que: “…Las entidades, organismos y dependencias del sector público, así como las personas jurídicas que actúen en virtud de una potestad estatal, ajustarán sus procedimientos y operaciones e incorporarán los medios técnicos necesarios, para permitir el uso de la firma electrónica de conformidad con la Ley de Comercio Electrónico, Firmas y Mensajes de Datos y su reglamento.” En tal sentido, la vigencia del presente instrumento será a partir de la fecha de la última firma electrónica inserta.”</t>
  </si>
  <si>
    <t>Escenario 1: La contraparte no aporta con el examinador.</t>
  </si>
  <si>
    <t>Escenario 2: La contraparte aporta con el examinador ni materiales</t>
  </si>
  <si>
    <t xml:space="preserve">Escenario 3: La contraparte aporta  el examinador </t>
  </si>
  <si>
    <t>E. Casos especiales</t>
  </si>
  <si>
    <t>Elija un valor</t>
  </si>
  <si>
    <t>Tarifas Continente</t>
  </si>
  <si>
    <t>Tarifas Galápagos</t>
  </si>
  <si>
    <r>
      <t xml:space="preserve">Referencias:
</t>
    </r>
    <r>
      <rPr>
        <i/>
        <sz val="9"/>
        <color theme="1"/>
        <rFont val="Calibri"/>
        <family val="2"/>
        <scheme val="minor"/>
      </rPr>
      <t>Escoja la Normativa a la que aplica de acuerdo al Requerimiento de Viabilidad</t>
    </r>
  </si>
  <si>
    <t>Informe Nro.DES-GIA-2024-04-003 (Método pago Facilitadores)</t>
  </si>
  <si>
    <t>Informe Nro.DES-GIA-2024-04-004 (Método pago Examinadores)</t>
  </si>
  <si>
    <t>REFERENCIA:</t>
  </si>
  <si>
    <t>Informe No. DES-GIA-2023-10-011-W (Mínimo de participantes requerido)</t>
  </si>
  <si>
    <t>7.- CONCLUSIÓN</t>
  </si>
  <si>
    <t>8.- RECOMENDACIONES</t>
  </si>
  <si>
    <t>9.- OBSERVACIONES</t>
  </si>
  <si>
    <t>4.4.- CASOS EXCEPCIONALES</t>
  </si>
  <si>
    <t>4.5.-BENEFICIO (INGRESO-EGRESO)</t>
  </si>
  <si>
    <r>
      <t xml:space="preserve">Actividad Complementaria                                 </t>
    </r>
    <r>
      <rPr>
        <i/>
        <sz val="9"/>
        <color theme="1"/>
        <rFont val="Calibri"/>
        <family val="2"/>
        <scheme val="minor"/>
      </rPr>
      <t>( a continuacón elija lo que aplique referente a elaboración o ampliacón de diseños, perfil o esquema)</t>
    </r>
  </si>
  <si>
    <t>No aplica</t>
  </si>
  <si>
    <t>Informe de Pertinencia Nro.</t>
  </si>
  <si>
    <t>Coloque el número de Informe de Pertinencia</t>
  </si>
  <si>
    <t>TARIFA CAPACITACIÓN</t>
  </si>
  <si>
    <t>TARIFA CERTIFICACIÓN</t>
  </si>
  <si>
    <r>
      <t xml:space="preserve">Código: </t>
    </r>
    <r>
      <rPr>
        <sz val="9"/>
        <color indexed="8"/>
        <rFont val="Calibri"/>
        <family val="2"/>
      </rPr>
      <t>GES-PS-02-01-FOR02</t>
    </r>
  </si>
  <si>
    <r>
      <t xml:space="preserve">Versión: </t>
    </r>
    <r>
      <rPr>
        <sz val="9"/>
        <color rgb="FF000000"/>
        <rFont val="Calibri"/>
        <family val="2"/>
      </rPr>
      <t>1.0</t>
    </r>
  </si>
  <si>
    <r>
      <t xml:space="preserve">Fecha: </t>
    </r>
    <r>
      <rPr>
        <sz val="9"/>
        <color rgb="FF000000"/>
        <rFont val="Calibri"/>
        <family val="2"/>
      </rPr>
      <t>30</t>
    </r>
    <r>
      <rPr>
        <sz val="9"/>
        <color indexed="8"/>
        <rFont val="Calibri"/>
        <family val="2"/>
      </rPr>
      <t>/11/2024</t>
    </r>
  </si>
  <si>
    <r>
      <t xml:space="preserve">Página </t>
    </r>
    <r>
      <rPr>
        <sz val="9"/>
        <color indexed="8"/>
        <rFont val="Calibri"/>
        <family val="2"/>
      </rPr>
      <t>1 de 2</t>
    </r>
  </si>
  <si>
    <t>Informe No. DES-GIA-XXXX-XX-XXX-W Instructivo de Negociación (aplicar el correspondiente)</t>
  </si>
  <si>
    <t>Informe No.  DES-GIA-2024-11-014-W            (Instructivo de Negociación)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</si>
</sst>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&quot;$&quot;\-#,##0.00"/>
    <numFmt numFmtId="44" formatCode="_ &quot;$&quot;* #,##0.00_ ;_ &quot;$&quot;* \-#,##0.00_ ;_ &quot;$&quot;* &quot;-&quot;??_ ;_ @_ 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b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Verdana"/>
      <family val="2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28">
    <xf numFmtId="0" fontId="0" fillId="0" borderId="0" xfId="0"/>
    <xf numFmtId="0" fontId="7" fillId="0" borderId="0" xfId="0" applyFont="1"/>
    <xf numFmtId="0" fontId="0" fillId="0" borderId="0" xfId="0" applyAlignment="1">
      <alignment wrapText="1"/>
    </xf>
    <xf numFmtId="0" fontId="7" fillId="2" borderId="0" xfId="0" applyFont="1" applyFill="1"/>
    <xf numFmtId="10" fontId="0" fillId="0" borderId="0" xfId="0" applyNumberFormat="1"/>
    <xf numFmtId="10" fontId="0" fillId="0" borderId="0" xfId="0" applyNumberFormat="1" applyAlignment="1">
      <alignment horizontal="center"/>
    </xf>
    <xf numFmtId="0" fontId="7" fillId="3" borderId="0" xfId="0" applyFont="1" applyFill="1" applyAlignment="1">
      <alignment horizontal="center"/>
    </xf>
    <xf numFmtId="10" fontId="6" fillId="0" borderId="0" xfId="2" applyNumberFormat="1" applyFont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0" fontId="8" fillId="2" borderId="0" xfId="0" applyFont="1" applyFill="1"/>
    <xf numFmtId="0" fontId="0" fillId="0" borderId="0" xfId="0" applyAlignment="1">
      <alignment vertical="center"/>
    </xf>
    <xf numFmtId="0" fontId="0" fillId="0" borderId="1" xfId="0" applyBorder="1"/>
    <xf numFmtId="0" fontId="8" fillId="2" borderId="1" xfId="0" applyFont="1" applyFill="1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5" borderId="0" xfId="0" applyFont="1" applyFill="1"/>
    <xf numFmtId="0" fontId="7" fillId="2" borderId="1" xfId="0" applyFont="1" applyFill="1" applyBorder="1"/>
    <xf numFmtId="0" fontId="9" fillId="0" borderId="1" xfId="0" applyFont="1" applyBorder="1"/>
    <xf numFmtId="0" fontId="10" fillId="0" borderId="0" xfId="0" applyFont="1"/>
    <xf numFmtId="0" fontId="11" fillId="2" borderId="7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9" fontId="10" fillId="2" borderId="1" xfId="0" applyNumberFormat="1" applyFont="1" applyFill="1" applyBorder="1"/>
    <xf numFmtId="44" fontId="10" fillId="2" borderId="1" xfId="1" applyFont="1" applyFill="1" applyBorder="1" applyAlignment="1"/>
    <xf numFmtId="44" fontId="10" fillId="2" borderId="11" xfId="0" applyNumberFormat="1" applyFont="1" applyFill="1" applyBorder="1"/>
    <xf numFmtId="0" fontId="11" fillId="2" borderId="12" xfId="0" applyFont="1" applyFill="1" applyBorder="1" applyAlignment="1">
      <alignment vertical="center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9" fontId="10" fillId="2" borderId="3" xfId="0" applyNumberFormat="1" applyFont="1" applyFill="1" applyBorder="1"/>
    <xf numFmtId="44" fontId="10" fillId="2" borderId="3" xfId="1" applyFont="1" applyFill="1" applyBorder="1" applyAlignment="1"/>
    <xf numFmtId="0" fontId="10" fillId="2" borderId="13" xfId="0" applyFont="1" applyFill="1" applyBorder="1"/>
    <xf numFmtId="0" fontId="11" fillId="0" borderId="14" xfId="0" applyFont="1" applyBorder="1" applyAlignment="1">
      <alignment vertical="center"/>
    </xf>
    <xf numFmtId="0" fontId="10" fillId="0" borderId="15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7" xfId="0" applyFont="1" applyBorder="1"/>
    <xf numFmtId="0" fontId="11" fillId="0" borderId="18" xfId="0" applyFont="1" applyBorder="1"/>
    <xf numFmtId="0" fontId="11" fillId="0" borderId="18" xfId="0" applyFont="1" applyBorder="1" applyAlignment="1">
      <alignment vertical="center" wrapText="1"/>
    </xf>
    <xf numFmtId="0" fontId="10" fillId="0" borderId="21" xfId="0" applyFont="1" applyBorder="1"/>
    <xf numFmtId="0" fontId="11" fillId="0" borderId="22" xfId="0" applyFont="1" applyBorder="1"/>
    <xf numFmtId="0" fontId="10" fillId="0" borderId="1" xfId="0" applyFont="1" applyBorder="1"/>
    <xf numFmtId="0" fontId="10" fillId="0" borderId="11" xfId="0" applyFont="1" applyBorder="1"/>
    <xf numFmtId="0" fontId="10" fillId="0" borderId="23" xfId="0" applyFont="1" applyBorder="1"/>
    <xf numFmtId="0" fontId="11" fillId="0" borderId="24" xfId="0" applyFont="1" applyBorder="1"/>
    <xf numFmtId="0" fontId="11" fillId="0" borderId="3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8" fontId="10" fillId="0" borderId="11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8" fontId="11" fillId="0" borderId="13" xfId="0" applyNumberFormat="1" applyFont="1" applyBorder="1" applyAlignment="1">
      <alignment horizontal="center" vertical="center"/>
    </xf>
    <xf numFmtId="0" fontId="11" fillId="2" borderId="18" xfId="0" applyFont="1" applyFill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0" fillId="0" borderId="17" xfId="0" applyFont="1" applyBorder="1"/>
    <xf numFmtId="0" fontId="10" fillId="0" borderId="27" xfId="0" applyFont="1" applyBorder="1"/>
    <xf numFmtId="0" fontId="10" fillId="0" borderId="25" xfId="0" applyFont="1" applyBorder="1"/>
    <xf numFmtId="0" fontId="11" fillId="0" borderId="3" xfId="0" applyFont="1" applyBorder="1" applyAlignment="1">
      <alignment vertical="center"/>
    </xf>
    <xf numFmtId="0" fontId="12" fillId="2" borderId="28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2" fillId="2" borderId="16" xfId="0" applyFont="1" applyFill="1" applyBorder="1" applyAlignment="1">
      <alignment horizontal="left"/>
    </xf>
    <xf numFmtId="0" fontId="9" fillId="2" borderId="1" xfId="0" applyFont="1" applyFill="1" applyBorder="1"/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/>
    </xf>
    <xf numFmtId="0" fontId="11" fillId="0" borderId="17" xfId="0" applyFont="1" applyBorder="1" applyAlignment="1">
      <alignment vertical="center" wrapText="1"/>
    </xf>
    <xf numFmtId="0" fontId="7" fillId="9" borderId="0" xfId="0" applyFont="1" applyFill="1"/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0" fillId="11" borderId="0" xfId="0" applyFill="1" applyAlignment="1">
      <alignment horizontal="left"/>
    </xf>
    <xf numFmtId="0" fontId="0" fillId="11" borderId="1" xfId="0" applyFill="1" applyBorder="1" applyAlignment="1">
      <alignment horizontal="left"/>
    </xf>
    <xf numFmtId="44" fontId="17" fillId="11" borderId="52" xfId="1" applyFont="1" applyFill="1" applyBorder="1" applyAlignment="1">
      <alignment horizontal="left" vertical="center" wrapText="1"/>
    </xf>
    <xf numFmtId="44" fontId="17" fillId="11" borderId="0" xfId="1" applyFont="1" applyFill="1" applyBorder="1" applyAlignment="1">
      <alignment horizontal="left" vertical="center" wrapText="1"/>
    </xf>
    <xf numFmtId="0" fontId="7" fillId="11" borderId="0" xfId="0" applyFont="1" applyFill="1"/>
    <xf numFmtId="0" fontId="11" fillId="0" borderId="5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7" fillId="3" borderId="0" xfId="0" applyFont="1" applyFill="1" applyAlignment="1">
      <alignment horizontal="center"/>
    </xf>
    <xf numFmtId="0" fontId="11" fillId="8" borderId="33" xfId="0" applyFont="1" applyFill="1" applyBorder="1" applyAlignment="1">
      <alignment horizontal="center" vertical="center" wrapText="1"/>
    </xf>
    <xf numFmtId="0" fontId="11" fillId="8" borderId="43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27" xfId="0" applyFont="1" applyBorder="1" applyAlignment="1">
      <alignment horizontal="center" wrapText="1"/>
    </xf>
    <xf numFmtId="0" fontId="16" fillId="0" borderId="25" xfId="0" applyFont="1" applyBorder="1" applyAlignment="1">
      <alignment horizontal="center" wrapText="1"/>
    </xf>
    <xf numFmtId="0" fontId="16" fillId="0" borderId="26" xfId="0" applyFont="1" applyBorder="1" applyAlignment="1">
      <alignment horizontal="center" wrapText="1"/>
    </xf>
    <xf numFmtId="0" fontId="11" fillId="10" borderId="48" xfId="0" applyFont="1" applyFill="1" applyBorder="1" applyAlignment="1">
      <alignment horizontal="center" vertical="center"/>
    </xf>
    <xf numFmtId="0" fontId="11" fillId="10" borderId="22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top"/>
    </xf>
    <xf numFmtId="0" fontId="11" fillId="10" borderId="48" xfId="0" applyFont="1" applyFill="1" applyBorder="1" applyAlignment="1">
      <alignment horizontal="center" vertical="top"/>
    </xf>
    <xf numFmtId="0" fontId="11" fillId="10" borderId="22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3" fillId="6" borderId="1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6" borderId="3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1" fillId="6" borderId="4" xfId="0" applyFont="1" applyFill="1" applyBorder="1"/>
    <xf numFmtId="0" fontId="11" fillId="6" borderId="30" xfId="0" applyFont="1" applyFill="1" applyBorder="1"/>
    <xf numFmtId="0" fontId="11" fillId="6" borderId="5" xfId="0" applyFont="1" applyFill="1" applyBorder="1"/>
    <xf numFmtId="0" fontId="11" fillId="6" borderId="6" xfId="0" applyFont="1" applyFill="1" applyBorder="1"/>
    <xf numFmtId="0" fontId="16" fillId="0" borderId="40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1" fillId="6" borderId="4" xfId="0" applyFont="1" applyFill="1" applyBorder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11" fillId="6" borderId="6" xfId="0" applyFont="1" applyFill="1" applyBorder="1" applyAlignment="1">
      <alignment vertical="center"/>
    </xf>
    <xf numFmtId="0" fontId="13" fillId="4" borderId="4" xfId="0" applyFont="1" applyFill="1" applyBorder="1" applyAlignment="1">
      <alignment horizontal="left"/>
    </xf>
    <xf numFmtId="0" fontId="13" fillId="4" borderId="30" xfId="0" applyFont="1" applyFill="1" applyBorder="1" applyAlignment="1">
      <alignment horizontal="left"/>
    </xf>
    <xf numFmtId="0" fontId="13" fillId="4" borderId="5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left"/>
    </xf>
    <xf numFmtId="0" fontId="11" fillId="2" borderId="40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11" fillId="2" borderId="42" xfId="0" applyFont="1" applyFill="1" applyBorder="1" applyAlignment="1">
      <alignment horizontal="center"/>
    </xf>
    <xf numFmtId="0" fontId="10" fillId="0" borderId="54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56" xfId="0" applyFont="1" applyBorder="1" applyAlignment="1">
      <alignment horizontal="left" vertical="center"/>
    </xf>
    <xf numFmtId="0" fontId="11" fillId="0" borderId="40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6" fillId="0" borderId="40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/>
    </xf>
    <xf numFmtId="0" fontId="16" fillId="2" borderId="28" xfId="0" applyFont="1" applyFill="1" applyBorder="1" applyAlignment="1">
      <alignment horizontal="left" vertical="top" wrapText="1"/>
    </xf>
    <xf numFmtId="0" fontId="16" fillId="2" borderId="15" xfId="0" applyFont="1" applyFill="1" applyBorder="1" applyAlignment="1">
      <alignment horizontal="left" vertical="top" wrapText="1"/>
    </xf>
    <xf numFmtId="0" fontId="16" fillId="2" borderId="16" xfId="0" applyFont="1" applyFill="1" applyBorder="1" applyAlignment="1">
      <alignment horizontal="left" vertical="top" wrapText="1"/>
    </xf>
    <xf numFmtId="0" fontId="16" fillId="2" borderId="17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18" xfId="0" applyFont="1" applyFill="1" applyBorder="1" applyAlignment="1">
      <alignment horizontal="left" vertical="top" wrapText="1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7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0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0" fontId="16" fillId="0" borderId="1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4" fillId="0" borderId="28" xfId="0" applyFont="1" applyBorder="1" applyAlignment="1">
      <alignment horizontal="center" vertical="top" wrapText="1"/>
    </xf>
    <xf numFmtId="0" fontId="14" fillId="0" borderId="33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34" xfId="0" applyFont="1" applyBorder="1" applyAlignment="1">
      <alignment horizontal="center" vertical="top" wrapText="1"/>
    </xf>
    <xf numFmtId="0" fontId="15" fillId="0" borderId="3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left"/>
    </xf>
    <xf numFmtId="0" fontId="13" fillId="6" borderId="30" xfId="0" applyFont="1" applyFill="1" applyBorder="1" applyAlignment="1">
      <alignment horizontal="left"/>
    </xf>
    <xf numFmtId="0" fontId="13" fillId="6" borderId="5" xfId="0" applyFont="1" applyFill="1" applyBorder="1" applyAlignment="1">
      <alignment horizontal="left"/>
    </xf>
    <xf numFmtId="0" fontId="13" fillId="6" borderId="6" xfId="0" applyFont="1" applyFill="1" applyBorder="1" applyAlignment="1">
      <alignment horizontal="left"/>
    </xf>
    <xf numFmtId="0" fontId="11" fillId="7" borderId="40" xfId="0" applyFont="1" applyFill="1" applyBorder="1" applyAlignment="1">
      <alignment horizontal="left" vertical="center" wrapText="1"/>
    </xf>
    <xf numFmtId="0" fontId="11" fillId="7" borderId="41" xfId="0" applyFont="1" applyFill="1" applyBorder="1" applyAlignment="1">
      <alignment horizontal="left" vertical="center" wrapText="1"/>
    </xf>
    <xf numFmtId="0" fontId="11" fillId="7" borderId="4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9" fillId="0" borderId="29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21" fillId="0" borderId="45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0" fontId="21" fillId="0" borderId="51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8" borderId="44" xfId="0" applyFont="1" applyFill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left" vertical="top" wrapText="1"/>
    </xf>
    <xf numFmtId="0" fontId="11" fillId="7" borderId="15" xfId="0" applyFont="1" applyFill="1" applyBorder="1" applyAlignment="1">
      <alignment horizontal="left" vertical="top" wrapText="1"/>
    </xf>
    <xf numFmtId="0" fontId="11" fillId="7" borderId="16" xfId="0" applyFont="1" applyFill="1" applyBorder="1" applyAlignment="1">
      <alignment horizontal="left" vertical="top" wrapText="1"/>
    </xf>
    <xf numFmtId="0" fontId="11" fillId="0" borderId="37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8" xfId="0" applyFont="1" applyBorder="1" applyAlignment="1">
      <alignment horizontal="center"/>
    </xf>
    <xf numFmtId="0" fontId="13" fillId="6" borderId="29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8" fontId="10" fillId="0" borderId="48" xfId="0" applyNumberFormat="1" applyFont="1" applyBorder="1" applyAlignment="1">
      <alignment horizontal="center" vertical="top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6" borderId="4" xfId="0" applyFont="1" applyFill="1" applyBorder="1" applyAlignment="1">
      <alignment horizontal="left"/>
    </xf>
    <xf numFmtId="0" fontId="11" fillId="6" borderId="30" xfId="0" applyFont="1" applyFill="1" applyBorder="1" applyAlignment="1">
      <alignment horizontal="left"/>
    </xf>
    <xf numFmtId="0" fontId="11" fillId="6" borderId="5" xfId="0" applyFont="1" applyFill="1" applyBorder="1" applyAlignment="1">
      <alignment horizontal="left"/>
    </xf>
    <xf numFmtId="0" fontId="11" fillId="6" borderId="6" xfId="0" applyFont="1" applyFill="1" applyBorder="1" applyAlignment="1">
      <alignment horizontal="left"/>
    </xf>
    <xf numFmtId="0" fontId="16" fillId="0" borderId="1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8" xfId="0" applyFont="1" applyBorder="1" applyAlignment="1">
      <alignment vertical="center"/>
    </xf>
    <xf numFmtId="0" fontId="11" fillId="0" borderId="48" xfId="0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top"/>
    </xf>
    <xf numFmtId="0" fontId="11" fillId="6" borderId="31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4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6" fillId="0" borderId="1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17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8" xfId="0" applyFont="1" applyBorder="1" applyAlignment="1">
      <alignment horizontal="left"/>
    </xf>
    <xf numFmtId="0" fontId="11" fillId="0" borderId="17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1" fillId="0" borderId="40" xfId="0" applyFont="1" applyBorder="1" applyAlignment="1">
      <alignment horizontal="left"/>
    </xf>
    <xf numFmtId="0" fontId="11" fillId="0" borderId="41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47" xfId="0" applyFont="1" applyBorder="1" applyAlignment="1">
      <alignment horizontal="center"/>
    </xf>
    <xf numFmtId="0" fontId="11" fillId="0" borderId="47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6" fillId="2" borderId="40" xfId="0" applyFont="1" applyFill="1" applyBorder="1" applyAlignment="1">
      <alignment horizontal="left" vertical="center"/>
    </xf>
    <xf numFmtId="0" fontId="16" fillId="2" borderId="41" xfId="0" applyFont="1" applyFill="1" applyBorder="1" applyAlignment="1">
      <alignment horizontal="left" vertical="center"/>
    </xf>
    <xf numFmtId="0" fontId="16" fillId="2" borderId="42" xfId="0" applyFont="1" applyFill="1" applyBorder="1" applyAlignment="1">
      <alignment horizontal="left" vertical="center"/>
    </xf>
    <xf numFmtId="0" fontId="13" fillId="6" borderId="37" xfId="0" applyFont="1" applyFill="1" applyBorder="1" applyAlignment="1">
      <alignment horizontal="left"/>
    </xf>
    <xf numFmtId="0" fontId="13" fillId="6" borderId="38" xfId="0" applyFont="1" applyFill="1" applyBorder="1" applyAlignment="1">
      <alignment horizontal="left"/>
    </xf>
    <xf numFmtId="0" fontId="13" fillId="6" borderId="39" xfId="0" applyFont="1" applyFill="1" applyBorder="1" applyAlignment="1">
      <alignment horizontal="left"/>
    </xf>
    <xf numFmtId="0" fontId="13" fillId="6" borderId="14" xfId="0" applyFont="1" applyFill="1" applyBorder="1" applyAlignment="1">
      <alignment horizontal="left"/>
    </xf>
    <xf numFmtId="0" fontId="11" fillId="0" borderId="2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6" borderId="40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42" xfId="0" applyFont="1" applyFill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0</xdr:rowOff>
        </xdr:from>
        <xdr:to>
          <xdr:col>1</xdr:col>
          <xdr:colOff>866775</xdr:colOff>
          <xdr:row>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2</xdr:row>
          <xdr:rowOff>95250</xdr:rowOff>
        </xdr:from>
        <xdr:to>
          <xdr:col>1</xdr:col>
          <xdr:colOff>990600</xdr:colOff>
          <xdr:row>3</xdr:row>
          <xdr:rowOff>171450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workbookViewId="0">
      <selection activeCell="D9" sqref="D9"/>
    </sheetView>
  </sheetViews>
  <sheetFormatPr baseColWidth="10" defaultRowHeight="15" x14ac:dyDescent="0.25"/>
  <cols>
    <col min="1" max="1" width="76" customWidth="1"/>
    <col min="2" max="2" width="9.42578125" customWidth="1"/>
    <col min="3" max="4" width="9.140625" customWidth="1"/>
    <col min="5" max="5" width="9.28515625" customWidth="1"/>
    <col min="6" max="6" width="10.28515625" customWidth="1"/>
    <col min="7" max="7" width="9.85546875" customWidth="1"/>
    <col min="8" max="8" width="10.28515625" customWidth="1"/>
  </cols>
  <sheetData>
    <row r="1" spans="1:2" x14ac:dyDescent="0.25">
      <c r="A1" s="90" t="s">
        <v>118</v>
      </c>
    </row>
    <row r="2" spans="1:2" x14ac:dyDescent="0.25">
      <c r="A2" s="12" t="s">
        <v>136</v>
      </c>
    </row>
    <row r="3" spans="1:2" x14ac:dyDescent="0.25">
      <c r="A3" s="12" t="s">
        <v>119</v>
      </c>
    </row>
    <row r="4" spans="1:2" x14ac:dyDescent="0.25">
      <c r="A4" s="12" t="s">
        <v>34</v>
      </c>
    </row>
    <row r="5" spans="1:2" x14ac:dyDescent="0.25">
      <c r="A5" s="12" t="s">
        <v>116</v>
      </c>
    </row>
    <row r="6" spans="1:2" x14ac:dyDescent="0.25">
      <c r="A6" s="12" t="s">
        <v>117</v>
      </c>
    </row>
    <row r="7" spans="1:2" x14ac:dyDescent="0.25">
      <c r="A7" s="11"/>
    </row>
    <row r="8" spans="1:2" x14ac:dyDescent="0.25">
      <c r="A8" s="11"/>
    </row>
    <row r="9" spans="1:2" x14ac:dyDescent="0.25">
      <c r="A9" s="11"/>
    </row>
    <row r="10" spans="1:2" x14ac:dyDescent="0.25">
      <c r="A10" s="18" t="s">
        <v>78</v>
      </c>
    </row>
    <row r="11" spans="1:2" x14ac:dyDescent="0.25">
      <c r="A11" s="78" t="s">
        <v>75</v>
      </c>
    </row>
    <row r="12" spans="1:2" x14ac:dyDescent="0.25">
      <c r="A12" s="78" t="s">
        <v>76</v>
      </c>
    </row>
    <row r="13" spans="1:2" x14ac:dyDescent="0.25">
      <c r="A13" s="78" t="s">
        <v>77</v>
      </c>
    </row>
    <row r="14" spans="1:2" x14ac:dyDescent="0.25">
      <c r="A14" s="78"/>
    </row>
    <row r="15" spans="1:2" x14ac:dyDescent="0.25">
      <c r="A15" s="82" t="s">
        <v>5</v>
      </c>
      <c r="B15" t="s">
        <v>34</v>
      </c>
    </row>
    <row r="16" spans="1:2" x14ac:dyDescent="0.25">
      <c r="A16" s="3"/>
    </row>
    <row r="17" spans="1:1" x14ac:dyDescent="0.25">
      <c r="A17" s="9" t="s">
        <v>34</v>
      </c>
    </row>
    <row r="18" spans="1:1" x14ac:dyDescent="0.25">
      <c r="A18" t="s">
        <v>44</v>
      </c>
    </row>
    <row r="19" spans="1:1" x14ac:dyDescent="0.25">
      <c r="A19" t="s">
        <v>32</v>
      </c>
    </row>
    <row r="20" spans="1:1" x14ac:dyDescent="0.25">
      <c r="A20" t="s">
        <v>2</v>
      </c>
    </row>
    <row r="21" spans="1:1" x14ac:dyDescent="0.25">
      <c r="A21" t="s">
        <v>3</v>
      </c>
    </row>
    <row r="22" spans="1:1" x14ac:dyDescent="0.25">
      <c r="A22" t="s">
        <v>4</v>
      </c>
    </row>
    <row r="23" spans="1:1" x14ac:dyDescent="0.25">
      <c r="A23" t="s">
        <v>6</v>
      </c>
    </row>
    <row r="24" spans="1:1" x14ac:dyDescent="0.25">
      <c r="A24" t="s">
        <v>7</v>
      </c>
    </row>
    <row r="25" spans="1:1" x14ac:dyDescent="0.25">
      <c r="A25" t="s">
        <v>8</v>
      </c>
    </row>
    <row r="26" spans="1:1" ht="30" x14ac:dyDescent="0.25">
      <c r="A26" s="2" t="s">
        <v>9</v>
      </c>
    </row>
    <row r="28" spans="1:1" x14ac:dyDescent="0.25">
      <c r="A28" s="1" t="s">
        <v>10</v>
      </c>
    </row>
    <row r="30" spans="1:1" x14ac:dyDescent="0.25">
      <c r="A30" s="9" t="s">
        <v>34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8" x14ac:dyDescent="0.25">
      <c r="A33" t="s">
        <v>110</v>
      </c>
    </row>
    <row r="34" spans="1:8" ht="30" x14ac:dyDescent="0.25">
      <c r="A34" s="2" t="s">
        <v>11</v>
      </c>
    </row>
    <row r="35" spans="1:8" x14ac:dyDescent="0.25">
      <c r="A35" s="112" t="s">
        <v>36</v>
      </c>
      <c r="B35" s="112"/>
      <c r="C35" s="112"/>
      <c r="D35" s="112"/>
      <c r="E35" s="112"/>
    </row>
    <row r="36" spans="1:8" x14ac:dyDescent="0.25">
      <c r="A36" s="6"/>
      <c r="B36" s="6"/>
      <c r="C36" s="6"/>
      <c r="D36" s="6"/>
      <c r="E36" s="6"/>
    </row>
    <row r="37" spans="1:8" x14ac:dyDescent="0.25">
      <c r="A37" s="6"/>
      <c r="B37" s="6"/>
      <c r="C37" s="6"/>
      <c r="D37" s="6"/>
      <c r="E37" s="6"/>
    </row>
    <row r="38" spans="1:8" ht="30" x14ac:dyDescent="0.25">
      <c r="A38" s="6"/>
      <c r="B38" s="8" t="s">
        <v>37</v>
      </c>
      <c r="C38" s="8" t="s">
        <v>38</v>
      </c>
      <c r="D38" s="8" t="s">
        <v>39</v>
      </c>
      <c r="E38" s="8" t="s">
        <v>40</v>
      </c>
      <c r="F38" s="8" t="s">
        <v>41</v>
      </c>
      <c r="G38" s="8" t="s">
        <v>42</v>
      </c>
      <c r="H38" s="8" t="s">
        <v>43</v>
      </c>
    </row>
    <row r="39" spans="1:8" x14ac:dyDescent="0.25">
      <c r="B39" s="5">
        <v>0.5</v>
      </c>
      <c r="C39" s="5">
        <v>0.1459</v>
      </c>
      <c r="D39" s="5">
        <v>3.6499999999999998E-2</v>
      </c>
      <c r="E39" s="7">
        <v>0.67500000000000004</v>
      </c>
      <c r="F39" s="4">
        <v>0.65</v>
      </c>
      <c r="G39" s="4">
        <v>0.18229999999999999</v>
      </c>
      <c r="H39" s="4">
        <v>0.7</v>
      </c>
    </row>
    <row r="40" spans="1:8" x14ac:dyDescent="0.25">
      <c r="B40" s="5">
        <v>0.56769999999999998</v>
      </c>
      <c r="C40" s="5">
        <v>0.21879999999999999</v>
      </c>
      <c r="D40" s="5">
        <v>5.4699999999999999E-2</v>
      </c>
      <c r="E40" s="7">
        <v>0.7</v>
      </c>
      <c r="F40" s="4">
        <v>0.67500000000000004</v>
      </c>
      <c r="G40" s="4">
        <v>0.27350000000000002</v>
      </c>
      <c r="H40" s="4">
        <v>0.72499999999999998</v>
      </c>
    </row>
    <row r="41" spans="1:8" x14ac:dyDescent="0.25">
      <c r="B41" s="5">
        <v>0.63539999999999996</v>
      </c>
      <c r="C41" s="5">
        <v>0.29170000000000001</v>
      </c>
      <c r="D41" s="5">
        <v>7.2900000000000006E-2</v>
      </c>
      <c r="E41" s="7">
        <v>0.72499999999999998</v>
      </c>
      <c r="F41" s="4">
        <v>0.7</v>
      </c>
      <c r="G41" s="4">
        <v>0.36459999999999998</v>
      </c>
      <c r="H41" s="4">
        <v>0.75</v>
      </c>
    </row>
    <row r="42" spans="1:8" x14ac:dyDescent="0.25">
      <c r="A42" s="11"/>
    </row>
    <row r="43" spans="1:8" x14ac:dyDescent="0.25">
      <c r="A43" s="12" t="s">
        <v>34</v>
      </c>
    </row>
    <row r="44" spans="1:8" x14ac:dyDescent="0.25">
      <c r="A44" s="13" t="s">
        <v>21</v>
      </c>
      <c r="B44" s="10"/>
    </row>
    <row r="45" spans="1:8" x14ac:dyDescent="0.25">
      <c r="A45" s="13" t="s">
        <v>22</v>
      </c>
      <c r="B45" s="10"/>
    </row>
    <row r="46" spans="1:8" ht="15.75" thickBot="1" x14ac:dyDescent="0.3"/>
    <row r="47" spans="1:8" x14ac:dyDescent="0.25">
      <c r="A47" s="14" t="s">
        <v>23</v>
      </c>
    </row>
    <row r="48" spans="1:8" ht="15.75" thickBot="1" x14ac:dyDescent="0.3">
      <c r="A48" s="15" t="s">
        <v>22</v>
      </c>
    </row>
    <row r="50" spans="1:1" x14ac:dyDescent="0.25">
      <c r="A50" s="16" t="s">
        <v>68</v>
      </c>
    </row>
    <row r="51" spans="1:1" x14ac:dyDescent="0.25">
      <c r="A51" s="17"/>
    </row>
    <row r="52" spans="1:1" x14ac:dyDescent="0.25">
      <c r="A52" s="12" t="s">
        <v>34</v>
      </c>
    </row>
    <row r="53" spans="1:1" x14ac:dyDescent="0.25">
      <c r="A53" s="18" t="s">
        <v>23</v>
      </c>
    </row>
    <row r="54" spans="1:1" x14ac:dyDescent="0.25">
      <c r="A54" s="18" t="s">
        <v>64</v>
      </c>
    </row>
    <row r="55" spans="1:1" x14ac:dyDescent="0.25">
      <c r="A55" s="18" t="s">
        <v>65</v>
      </c>
    </row>
    <row r="56" spans="1:1" x14ac:dyDescent="0.25">
      <c r="A56" s="18" t="s">
        <v>66</v>
      </c>
    </row>
    <row r="57" spans="1:1" x14ac:dyDescent="0.25">
      <c r="A57" s="18" t="s">
        <v>34</v>
      </c>
    </row>
    <row r="58" spans="1:1" x14ac:dyDescent="0.25">
      <c r="A58" s="18" t="s">
        <v>67</v>
      </c>
    </row>
    <row r="60" spans="1:1" x14ac:dyDescent="0.25">
      <c r="A60" s="17"/>
    </row>
    <row r="61" spans="1:1" x14ac:dyDescent="0.25">
      <c r="A61" s="12" t="s">
        <v>34</v>
      </c>
    </row>
    <row r="62" spans="1:1" x14ac:dyDescent="0.25">
      <c r="A62" t="s">
        <v>67</v>
      </c>
    </row>
    <row r="65" spans="1:1" x14ac:dyDescent="0.25">
      <c r="A65" s="86" t="s">
        <v>111</v>
      </c>
    </row>
    <row r="66" spans="1:1" x14ac:dyDescent="0.25">
      <c r="A66" s="87" t="s">
        <v>112</v>
      </c>
    </row>
    <row r="67" spans="1:1" x14ac:dyDescent="0.25">
      <c r="A67" s="86" t="s">
        <v>113</v>
      </c>
    </row>
    <row r="68" spans="1:1" ht="15.75" thickBot="1" x14ac:dyDescent="0.3">
      <c r="A68" s="88">
        <v>11.98</v>
      </c>
    </row>
    <row r="69" spans="1:1" x14ac:dyDescent="0.25">
      <c r="A69" s="86" t="s">
        <v>114</v>
      </c>
    </row>
    <row r="70" spans="1:1" x14ac:dyDescent="0.25">
      <c r="A70" s="89">
        <v>21.6</v>
      </c>
    </row>
    <row r="80" spans="1:1" x14ac:dyDescent="0.25">
      <c r="A80" s="9"/>
    </row>
  </sheetData>
  <mergeCells count="1">
    <mergeCell ref="A35:E3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0"/>
  <sheetViews>
    <sheetView tabSelected="1" zoomScale="115" zoomScaleNormal="115" workbookViewId="0">
      <selection activeCell="C7" sqref="C7:L7"/>
    </sheetView>
  </sheetViews>
  <sheetFormatPr baseColWidth="10" defaultRowHeight="12" x14ac:dyDescent="0.2"/>
  <cols>
    <col min="1" max="1" width="5.85546875" style="19" customWidth="1"/>
    <col min="2" max="2" width="18.42578125" style="19" customWidth="1"/>
    <col min="3" max="3" width="13.42578125" style="19" customWidth="1"/>
    <col min="4" max="4" width="10.5703125" style="19" customWidth="1"/>
    <col min="5" max="5" width="12.140625" style="19" customWidth="1"/>
    <col min="6" max="6" width="10.7109375" style="19" customWidth="1"/>
    <col min="7" max="8" width="12" style="19" customWidth="1"/>
    <col min="9" max="9" width="9.5703125" style="19" customWidth="1"/>
    <col min="10" max="10" width="9.42578125" style="19" customWidth="1"/>
    <col min="11" max="11" width="9.85546875" style="19" customWidth="1"/>
    <col min="12" max="12" width="9.7109375" style="19" customWidth="1"/>
    <col min="13" max="16384" width="11.42578125" style="19"/>
  </cols>
  <sheetData>
    <row r="1" spans="1:12" ht="15" customHeight="1" x14ac:dyDescent="0.2">
      <c r="A1" s="201"/>
      <c r="B1" s="202"/>
      <c r="C1" s="205" t="s">
        <v>70</v>
      </c>
      <c r="D1" s="206"/>
      <c r="E1" s="206"/>
      <c r="F1" s="206"/>
      <c r="G1" s="206"/>
      <c r="H1" s="206"/>
      <c r="I1" s="207"/>
      <c r="J1" s="220" t="s">
        <v>131</v>
      </c>
      <c r="K1" s="221"/>
      <c r="L1" s="222"/>
    </row>
    <row r="2" spans="1:12" ht="9.75" customHeight="1" x14ac:dyDescent="0.2">
      <c r="A2" s="203"/>
      <c r="B2" s="204"/>
      <c r="C2" s="208"/>
      <c r="D2" s="209"/>
      <c r="E2" s="209"/>
      <c r="F2" s="209"/>
      <c r="G2" s="209"/>
      <c r="H2" s="209"/>
      <c r="I2" s="210"/>
      <c r="J2" s="223" t="s">
        <v>132</v>
      </c>
      <c r="K2" s="224"/>
      <c r="L2" s="225"/>
    </row>
    <row r="3" spans="1:12" ht="10.5" customHeight="1" x14ac:dyDescent="0.2">
      <c r="A3" s="203"/>
      <c r="B3" s="204"/>
      <c r="C3" s="208"/>
      <c r="D3" s="209"/>
      <c r="E3" s="209"/>
      <c r="F3" s="209"/>
      <c r="G3" s="209"/>
      <c r="H3" s="209"/>
      <c r="I3" s="210"/>
      <c r="J3" s="223" t="s">
        <v>133</v>
      </c>
      <c r="K3" s="224"/>
      <c r="L3" s="225"/>
    </row>
    <row r="4" spans="1:12" ht="15" customHeight="1" thickBot="1" x14ac:dyDescent="0.25">
      <c r="A4" s="203"/>
      <c r="B4" s="204"/>
      <c r="C4" s="208"/>
      <c r="D4" s="209"/>
      <c r="E4" s="209"/>
      <c r="F4" s="209"/>
      <c r="G4" s="209"/>
      <c r="H4" s="209"/>
      <c r="I4" s="210"/>
      <c r="J4" s="226" t="s">
        <v>134</v>
      </c>
      <c r="K4" s="227"/>
      <c r="L4" s="228"/>
    </row>
    <row r="5" spans="1:12" ht="15" customHeight="1" thickBot="1" x14ac:dyDescent="0.25">
      <c r="A5" s="288" t="s">
        <v>0</v>
      </c>
      <c r="B5" s="289"/>
      <c r="C5" s="290"/>
      <c r="D5" s="294"/>
      <c r="E5" s="165"/>
      <c r="F5" s="165"/>
      <c r="G5" s="165"/>
      <c r="H5" s="165"/>
      <c r="I5" s="165"/>
      <c r="J5" s="165"/>
      <c r="K5" s="165"/>
      <c r="L5" s="166"/>
    </row>
    <row r="6" spans="1:12" ht="15" customHeight="1" thickBot="1" x14ac:dyDescent="0.25">
      <c r="A6" s="307" t="s">
        <v>115</v>
      </c>
      <c r="B6" s="308"/>
      <c r="C6" s="313" t="s">
        <v>135</v>
      </c>
      <c r="D6" s="314"/>
      <c r="E6" s="314"/>
      <c r="F6" s="314"/>
      <c r="G6" s="314"/>
      <c r="H6" s="314"/>
      <c r="I6" s="314"/>
      <c r="J6" s="314"/>
      <c r="K6" s="314"/>
      <c r="L6" s="315"/>
    </row>
    <row r="7" spans="1:12" ht="15" customHeight="1" thickBot="1" x14ac:dyDescent="0.25">
      <c r="A7" s="309"/>
      <c r="B7" s="310"/>
      <c r="C7" s="161" t="s">
        <v>34</v>
      </c>
      <c r="D7" s="162"/>
      <c r="E7" s="162"/>
      <c r="F7" s="162"/>
      <c r="G7" s="162"/>
      <c r="H7" s="162"/>
      <c r="I7" s="162"/>
      <c r="J7" s="162"/>
      <c r="K7" s="162"/>
      <c r="L7" s="163"/>
    </row>
    <row r="8" spans="1:12" ht="15" customHeight="1" thickBot="1" x14ac:dyDescent="0.25">
      <c r="A8" s="309"/>
      <c r="B8" s="310"/>
      <c r="C8" s="161" t="s">
        <v>34</v>
      </c>
      <c r="D8" s="162"/>
      <c r="E8" s="162"/>
      <c r="F8" s="162"/>
      <c r="G8" s="162"/>
      <c r="H8" s="162"/>
      <c r="I8" s="162"/>
      <c r="J8" s="162"/>
      <c r="K8" s="162"/>
      <c r="L8" s="163"/>
    </row>
    <row r="9" spans="1:12" ht="15" customHeight="1" thickBot="1" x14ac:dyDescent="0.25">
      <c r="A9" s="309"/>
      <c r="B9" s="310"/>
      <c r="C9" s="161" t="s">
        <v>34</v>
      </c>
      <c r="D9" s="162"/>
      <c r="E9" s="162"/>
      <c r="F9" s="162"/>
      <c r="G9" s="162"/>
      <c r="H9" s="162"/>
      <c r="I9" s="162"/>
      <c r="J9" s="162"/>
      <c r="K9" s="162"/>
      <c r="L9" s="163"/>
    </row>
    <row r="10" spans="1:12" ht="15" customHeight="1" thickBot="1" x14ac:dyDescent="0.25">
      <c r="A10" s="311"/>
      <c r="B10" s="312"/>
      <c r="C10" s="161" t="s">
        <v>34</v>
      </c>
      <c r="D10" s="162"/>
      <c r="E10" s="162"/>
      <c r="F10" s="162"/>
      <c r="G10" s="162"/>
      <c r="H10" s="162"/>
      <c r="I10" s="162"/>
      <c r="J10" s="162"/>
      <c r="K10" s="162"/>
      <c r="L10" s="163"/>
    </row>
    <row r="11" spans="1:12" ht="15" customHeight="1" thickBot="1" x14ac:dyDescent="0.25">
      <c r="A11" s="316" t="s">
        <v>125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7"/>
      <c r="L11" s="318"/>
    </row>
    <row r="12" spans="1:12" ht="15" customHeight="1" thickBot="1" x14ac:dyDescent="0.25">
      <c r="A12" s="180" t="s">
        <v>126</v>
      </c>
      <c r="B12" s="182"/>
      <c r="C12" s="91" t="s">
        <v>126</v>
      </c>
      <c r="D12" s="319" t="s">
        <v>127</v>
      </c>
      <c r="E12" s="320"/>
      <c r="F12" s="321"/>
      <c r="G12" s="322" t="s">
        <v>128</v>
      </c>
      <c r="H12" s="323"/>
      <c r="I12" s="323"/>
      <c r="J12" s="323"/>
      <c r="K12" s="323"/>
      <c r="L12" s="324"/>
    </row>
    <row r="13" spans="1:12" ht="15" customHeight="1" thickBot="1" x14ac:dyDescent="0.25">
      <c r="A13" s="164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6"/>
    </row>
    <row r="14" spans="1:12" ht="15" customHeight="1" thickBot="1" x14ac:dyDescent="0.25">
      <c r="A14" s="291" t="s">
        <v>71</v>
      </c>
      <c r="B14" s="292"/>
      <c r="C14" s="293"/>
      <c r="D14" s="295"/>
      <c r="E14" s="181"/>
      <c r="F14" s="181"/>
      <c r="G14" s="181"/>
      <c r="H14" s="181"/>
      <c r="I14" s="181"/>
      <c r="J14" s="181"/>
      <c r="K14" s="181"/>
      <c r="L14" s="182"/>
    </row>
    <row r="15" spans="1:12" ht="15" customHeight="1" thickBot="1" x14ac:dyDescent="0.25">
      <c r="A15" s="211" t="s">
        <v>72</v>
      </c>
      <c r="B15" s="212"/>
      <c r="C15" s="213"/>
      <c r="D15" s="213"/>
      <c r="E15" s="213"/>
      <c r="F15" s="213"/>
      <c r="G15" s="213"/>
      <c r="H15" s="213"/>
      <c r="I15" s="213"/>
      <c r="J15" s="213"/>
      <c r="K15" s="213"/>
      <c r="L15" s="214"/>
    </row>
    <row r="16" spans="1:12" ht="12.75" thickBot="1" x14ac:dyDescent="0.25">
      <c r="A16" s="75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7"/>
    </row>
    <row r="17" spans="1:12" ht="27.75" customHeight="1" thickBot="1" x14ac:dyDescent="0.25">
      <c r="A17" s="296" t="s">
        <v>74</v>
      </c>
      <c r="B17" s="297"/>
      <c r="C17" s="297"/>
      <c r="D17" s="297"/>
      <c r="E17" s="297"/>
      <c r="F17" s="298" t="s">
        <v>78</v>
      </c>
      <c r="G17" s="298"/>
      <c r="H17" s="298"/>
      <c r="I17" s="298"/>
      <c r="J17" s="298"/>
      <c r="K17" s="298"/>
      <c r="L17" s="299"/>
    </row>
    <row r="18" spans="1:12" ht="15" customHeight="1" thickBot="1" x14ac:dyDescent="0.25">
      <c r="A18" s="303" t="s">
        <v>73</v>
      </c>
      <c r="B18" s="304"/>
      <c r="C18" s="305"/>
      <c r="D18" s="305"/>
      <c r="E18" s="305"/>
      <c r="F18" s="305"/>
      <c r="G18" s="305"/>
      <c r="H18" s="305"/>
      <c r="I18" s="305"/>
      <c r="J18" s="305"/>
      <c r="K18" s="305"/>
      <c r="L18" s="306"/>
    </row>
    <row r="19" spans="1:12" ht="42.75" customHeight="1" thickBot="1" x14ac:dyDescent="0.25">
      <c r="A19" s="300" t="s">
        <v>79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01"/>
      <c r="L19" s="302"/>
    </row>
    <row r="20" spans="1:12" ht="12.75" thickBot="1" x14ac:dyDescent="0.25">
      <c r="A20" s="211" t="s">
        <v>80</v>
      </c>
      <c r="B20" s="212"/>
      <c r="C20" s="213"/>
      <c r="D20" s="213"/>
      <c r="E20" s="213"/>
      <c r="F20" s="213"/>
      <c r="G20" s="213"/>
      <c r="H20" s="213"/>
      <c r="I20" s="213"/>
      <c r="J20" s="213"/>
      <c r="K20" s="213"/>
      <c r="L20" s="214"/>
    </row>
    <row r="21" spans="1:12" ht="45.75" customHeight="1" thickBot="1" x14ac:dyDescent="0.25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60"/>
    </row>
    <row r="22" spans="1:12" ht="15" customHeight="1" thickBot="1" x14ac:dyDescent="0.25">
      <c r="A22" s="211" t="s">
        <v>90</v>
      </c>
      <c r="B22" s="212"/>
      <c r="C22" s="213"/>
      <c r="D22" s="213"/>
      <c r="E22" s="213"/>
      <c r="F22" s="213"/>
      <c r="G22" s="213"/>
      <c r="H22" s="213"/>
      <c r="I22" s="213"/>
      <c r="J22" s="213"/>
      <c r="K22" s="213"/>
      <c r="L22" s="214"/>
    </row>
    <row r="23" spans="1:12" ht="8.25" customHeight="1" thickBot="1" x14ac:dyDescent="0.25">
      <c r="A23" s="229"/>
      <c r="B23" s="230"/>
      <c r="C23" s="231"/>
      <c r="D23" s="231"/>
      <c r="E23" s="231"/>
      <c r="F23" s="231"/>
      <c r="G23" s="231"/>
      <c r="H23" s="231"/>
      <c r="I23" s="231"/>
      <c r="J23" s="231"/>
      <c r="K23" s="231"/>
      <c r="L23" s="232"/>
    </row>
    <row r="24" spans="1:12" ht="15" customHeight="1" thickBot="1" x14ac:dyDescent="0.25">
      <c r="A24" s="215" t="s">
        <v>82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7"/>
    </row>
    <row r="25" spans="1:12" ht="32.25" customHeight="1" thickBot="1" x14ac:dyDescent="0.25">
      <c r="A25" s="167" t="s">
        <v>81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9"/>
    </row>
    <row r="26" spans="1:12" ht="15" customHeight="1" thickBot="1" x14ac:dyDescent="0.25">
      <c r="A26" s="234" t="s">
        <v>88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6"/>
    </row>
    <row r="27" spans="1:12" ht="23.25" customHeight="1" x14ac:dyDescent="0.2">
      <c r="A27" s="174" t="s">
        <v>83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6"/>
    </row>
    <row r="28" spans="1:12" ht="23.25" customHeight="1" thickBot="1" x14ac:dyDescent="0.25">
      <c r="A28" s="177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9"/>
    </row>
    <row r="29" spans="1:12" ht="27" customHeight="1" thickBot="1" x14ac:dyDescent="0.25">
      <c r="A29" s="111"/>
      <c r="B29" s="180" t="s">
        <v>129</v>
      </c>
      <c r="C29" s="181"/>
      <c r="D29" s="182"/>
      <c r="E29" s="273" t="s">
        <v>34</v>
      </c>
      <c r="F29" s="231"/>
      <c r="G29" s="231"/>
      <c r="H29" s="231"/>
      <c r="I29" s="231"/>
      <c r="J29" s="232"/>
      <c r="K29" s="239"/>
      <c r="L29" s="240"/>
    </row>
    <row r="30" spans="1:12" ht="15" customHeight="1" thickBot="1" x14ac:dyDescent="0.25">
      <c r="A30" s="81"/>
      <c r="B30" s="170"/>
      <c r="C30" s="171"/>
      <c r="D30" s="171"/>
      <c r="E30" s="171"/>
      <c r="F30" s="171"/>
      <c r="G30" s="171"/>
      <c r="H30" s="171"/>
      <c r="I30" s="171"/>
      <c r="J30" s="172"/>
      <c r="K30" s="239"/>
      <c r="L30" s="240"/>
    </row>
    <row r="31" spans="1:12" ht="24.6" customHeight="1" thickBot="1" x14ac:dyDescent="0.25">
      <c r="A31" s="81"/>
      <c r="B31" s="170" t="s">
        <v>89</v>
      </c>
      <c r="C31" s="171"/>
      <c r="D31" s="172"/>
      <c r="E31" s="113" t="s">
        <v>48</v>
      </c>
      <c r="F31" s="114"/>
      <c r="G31" s="114" t="s">
        <v>33</v>
      </c>
      <c r="H31" s="114"/>
      <c r="I31" s="114" t="s">
        <v>50</v>
      </c>
      <c r="J31" s="233"/>
      <c r="K31" s="239"/>
      <c r="L31" s="240"/>
    </row>
    <row r="32" spans="1:12" ht="30" customHeight="1" thickBot="1" x14ac:dyDescent="0.25">
      <c r="A32" s="71"/>
      <c r="B32" s="102" t="s">
        <v>46</v>
      </c>
      <c r="C32" s="103" t="s">
        <v>45</v>
      </c>
      <c r="D32" s="104" t="s">
        <v>47</v>
      </c>
      <c r="E32" s="103" t="s">
        <v>35</v>
      </c>
      <c r="F32" s="103" t="s">
        <v>49</v>
      </c>
      <c r="G32" s="103" t="s">
        <v>35</v>
      </c>
      <c r="H32" s="103" t="s">
        <v>49</v>
      </c>
      <c r="I32" s="103" t="s">
        <v>35</v>
      </c>
      <c r="J32" s="103" t="s">
        <v>49</v>
      </c>
      <c r="K32" s="103" t="s">
        <v>51</v>
      </c>
      <c r="L32" s="105" t="s">
        <v>52</v>
      </c>
    </row>
    <row r="33" spans="1:12" ht="20.100000000000001" customHeight="1" x14ac:dyDescent="0.2">
      <c r="A33" s="71"/>
      <c r="B33" s="20"/>
      <c r="C33" s="21"/>
      <c r="D33" s="22"/>
      <c r="E33" s="23"/>
      <c r="F33" s="23"/>
      <c r="G33" s="23"/>
      <c r="H33" s="23"/>
      <c r="I33" s="23"/>
      <c r="J33" s="23"/>
      <c r="K33" s="23"/>
      <c r="L33" s="24"/>
    </row>
    <row r="34" spans="1:12" ht="20.100000000000001" customHeight="1" x14ac:dyDescent="0.2">
      <c r="A34" s="71"/>
      <c r="B34" s="25"/>
      <c r="C34" s="26"/>
      <c r="D34" s="27"/>
      <c r="E34" s="28"/>
      <c r="F34" s="28"/>
      <c r="G34" s="28"/>
      <c r="H34" s="28"/>
      <c r="I34" s="28"/>
      <c r="J34" s="28"/>
      <c r="K34" s="28"/>
      <c r="L34" s="29"/>
    </row>
    <row r="35" spans="1:12" ht="20.100000000000001" customHeight="1" x14ac:dyDescent="0.2">
      <c r="A35" s="71"/>
      <c r="B35" s="30"/>
      <c r="C35" s="31"/>
      <c r="D35" s="31"/>
      <c r="E35" s="31"/>
      <c r="F35" s="32"/>
      <c r="G35" s="31"/>
      <c r="H35" s="31"/>
      <c r="I35" s="33"/>
      <c r="J35" s="31"/>
      <c r="K35" s="34"/>
      <c r="L35" s="35"/>
    </row>
    <row r="36" spans="1:12" ht="20.100000000000001" customHeight="1" thickBot="1" x14ac:dyDescent="0.25">
      <c r="A36" s="71"/>
      <c r="B36" s="36"/>
      <c r="C36" s="37"/>
      <c r="D36" s="37"/>
      <c r="E36" s="37"/>
      <c r="F36" s="38"/>
      <c r="G36" s="37"/>
      <c r="H36" s="37"/>
      <c r="I36" s="39"/>
      <c r="J36" s="37"/>
      <c r="K36" s="40"/>
      <c r="L36" s="41"/>
    </row>
    <row r="37" spans="1:12" ht="28.9" customHeight="1" thickBot="1" x14ac:dyDescent="0.25">
      <c r="A37" s="187" t="s">
        <v>69</v>
      </c>
      <c r="B37" s="188"/>
      <c r="C37" s="188"/>
      <c r="D37" s="188"/>
      <c r="E37" s="188"/>
      <c r="F37" s="188"/>
      <c r="G37" s="188"/>
      <c r="H37" s="188"/>
      <c r="I37" s="188"/>
      <c r="J37" s="183" t="s">
        <v>1</v>
      </c>
      <c r="K37" s="184"/>
      <c r="L37" s="42" t="s">
        <v>53</v>
      </c>
    </row>
    <row r="38" spans="1:12" ht="12.75" customHeight="1" x14ac:dyDescent="0.2">
      <c r="A38" s="189"/>
      <c r="B38" s="190"/>
      <c r="C38" s="190"/>
      <c r="D38" s="93"/>
      <c r="E38" s="93"/>
      <c r="F38" s="93"/>
      <c r="G38" s="93"/>
      <c r="H38" s="93"/>
      <c r="I38" s="93"/>
      <c r="J38" s="43"/>
      <c r="K38" s="43"/>
      <c r="L38" s="44"/>
    </row>
    <row r="39" spans="1:12" ht="12.75" thickBot="1" x14ac:dyDescent="0.25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239"/>
      <c r="L39" s="240"/>
    </row>
    <row r="40" spans="1:12" ht="30" customHeight="1" thickBot="1" x14ac:dyDescent="0.25">
      <c r="A40" s="71"/>
      <c r="B40" s="180" t="s">
        <v>130</v>
      </c>
      <c r="C40" s="181"/>
      <c r="D40" s="182"/>
      <c r="E40" s="271" t="s">
        <v>34</v>
      </c>
      <c r="F40" s="271"/>
      <c r="G40" s="271"/>
      <c r="H40" s="271"/>
      <c r="I40" s="271"/>
      <c r="J40" s="272"/>
      <c r="K40" s="239"/>
      <c r="L40" s="240"/>
    </row>
    <row r="41" spans="1:12" ht="12.75" thickBot="1" x14ac:dyDescent="0.25">
      <c r="A41" s="45"/>
      <c r="B41" s="173"/>
      <c r="C41" s="173"/>
      <c r="D41" s="173"/>
      <c r="E41" s="173"/>
      <c r="F41" s="173"/>
      <c r="G41" s="173"/>
      <c r="H41" s="173"/>
      <c r="I41" s="173"/>
      <c r="J41" s="173"/>
      <c r="K41" s="94"/>
      <c r="L41" s="46"/>
    </row>
    <row r="42" spans="1:12" ht="12.75" thickBot="1" x14ac:dyDescent="0.25">
      <c r="A42" s="47"/>
      <c r="B42" s="258" t="s">
        <v>54</v>
      </c>
      <c r="C42" s="113" t="s">
        <v>48</v>
      </c>
      <c r="D42" s="114"/>
      <c r="E42" s="114" t="s">
        <v>33</v>
      </c>
      <c r="F42" s="114"/>
      <c r="G42" s="114" t="s">
        <v>50</v>
      </c>
      <c r="H42" s="233"/>
      <c r="I42" s="47"/>
      <c r="J42" s="95"/>
      <c r="K42" s="95"/>
      <c r="L42" s="48"/>
    </row>
    <row r="43" spans="1:12" ht="29.45" customHeight="1" x14ac:dyDescent="0.2">
      <c r="A43" s="71"/>
      <c r="B43" s="259"/>
      <c r="C43" s="106" t="s">
        <v>55</v>
      </c>
      <c r="D43" s="107" t="s">
        <v>49</v>
      </c>
      <c r="E43" s="107" t="s">
        <v>55</v>
      </c>
      <c r="F43" s="107" t="s">
        <v>49</v>
      </c>
      <c r="G43" s="107" t="s">
        <v>55</v>
      </c>
      <c r="H43" s="107" t="s">
        <v>49</v>
      </c>
      <c r="I43" s="107" t="s">
        <v>51</v>
      </c>
      <c r="J43" s="108" t="s">
        <v>56</v>
      </c>
      <c r="K43" s="96"/>
      <c r="L43" s="49"/>
    </row>
    <row r="44" spans="1:12" ht="20.100000000000001" customHeight="1" x14ac:dyDescent="0.2">
      <c r="A44" s="71"/>
      <c r="B44" s="50"/>
      <c r="C44" s="51"/>
      <c r="D44" s="52"/>
      <c r="E44" s="52"/>
      <c r="F44" s="52"/>
      <c r="G44" s="52"/>
      <c r="H44" s="52"/>
      <c r="I44" s="52"/>
      <c r="J44" s="53"/>
      <c r="K44" s="96"/>
      <c r="L44" s="49"/>
    </row>
    <row r="45" spans="1:12" ht="20.100000000000001" customHeight="1" x14ac:dyDescent="0.2">
      <c r="A45" s="71"/>
      <c r="B45" s="50"/>
      <c r="C45" s="51"/>
      <c r="D45" s="52"/>
      <c r="E45" s="52"/>
      <c r="F45" s="52"/>
      <c r="G45" s="52"/>
      <c r="H45" s="52"/>
      <c r="I45" s="52"/>
      <c r="J45" s="53"/>
      <c r="K45" s="96"/>
      <c r="L45" s="49"/>
    </row>
    <row r="46" spans="1:12" ht="20.100000000000001" customHeight="1" thickBot="1" x14ac:dyDescent="0.25">
      <c r="A46" s="71"/>
      <c r="B46" s="54"/>
      <c r="C46" s="55"/>
      <c r="D46" s="56"/>
      <c r="E46" s="56"/>
      <c r="F46" s="56"/>
      <c r="G46" s="56"/>
      <c r="H46" s="56"/>
      <c r="I46" s="56"/>
      <c r="J46" s="57"/>
      <c r="K46" s="96"/>
      <c r="L46" s="49"/>
    </row>
    <row r="47" spans="1:12" ht="20.100000000000001" customHeight="1" thickBot="1" x14ac:dyDescent="0.25">
      <c r="A47" s="47"/>
      <c r="B47" s="95"/>
      <c r="C47" s="95"/>
      <c r="D47" s="95"/>
      <c r="E47" s="95"/>
      <c r="F47" s="95"/>
      <c r="G47" s="95"/>
      <c r="H47" s="237" t="s">
        <v>1</v>
      </c>
      <c r="I47" s="238"/>
      <c r="J47" s="58" t="s">
        <v>53</v>
      </c>
      <c r="K47" s="96"/>
      <c r="L47" s="49"/>
    </row>
    <row r="48" spans="1:12" ht="12.75" thickBot="1" x14ac:dyDescent="0.25">
      <c r="A48" s="59"/>
      <c r="B48" s="92"/>
      <c r="C48" s="92"/>
      <c r="D48" s="92"/>
      <c r="E48" s="92"/>
      <c r="F48" s="92"/>
      <c r="G48" s="92"/>
      <c r="H48" s="92"/>
      <c r="I48" s="92"/>
      <c r="J48" s="92"/>
      <c r="K48" s="60"/>
      <c r="L48" s="61"/>
    </row>
    <row r="49" spans="1:12" ht="12.75" thickBot="1" x14ac:dyDescent="0.25">
      <c r="A49" s="154" t="s">
        <v>101</v>
      </c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7"/>
    </row>
    <row r="50" spans="1:12" ht="11.25" customHeight="1" x14ac:dyDescent="0.2">
      <c r="A50" s="325"/>
      <c r="B50" s="326"/>
      <c r="C50" s="326"/>
      <c r="D50" s="326"/>
      <c r="E50" s="326"/>
      <c r="F50" s="326"/>
      <c r="G50" s="326"/>
      <c r="H50" s="326"/>
      <c r="I50" s="326"/>
      <c r="J50" s="326"/>
      <c r="K50" s="326"/>
      <c r="L50" s="327"/>
    </row>
    <row r="51" spans="1:12" x14ac:dyDescent="0.2">
      <c r="A51" s="47" t="s">
        <v>28</v>
      </c>
      <c r="B51" s="95"/>
      <c r="C51" s="95"/>
      <c r="D51" s="192"/>
      <c r="E51" s="192"/>
      <c r="F51" s="192"/>
      <c r="G51" s="192"/>
      <c r="H51" s="192"/>
      <c r="I51" s="192"/>
      <c r="J51" s="192"/>
      <c r="K51" s="192"/>
      <c r="L51" s="193"/>
    </row>
    <row r="52" spans="1:12" x14ac:dyDescent="0.2">
      <c r="A52" s="276" t="s">
        <v>62</v>
      </c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8"/>
    </row>
    <row r="53" spans="1:12" ht="12.75" thickBot="1" x14ac:dyDescent="0.25">
      <c r="A53" s="276"/>
      <c r="B53" s="277"/>
      <c r="C53" s="277"/>
      <c r="D53" s="277"/>
      <c r="E53" s="277"/>
      <c r="F53" s="277"/>
      <c r="G53" s="277"/>
      <c r="H53" s="277"/>
      <c r="I53" s="277"/>
      <c r="J53" s="277"/>
      <c r="K53" s="277"/>
      <c r="L53" s="278"/>
    </row>
    <row r="54" spans="1:12" ht="28.5" customHeight="1" x14ac:dyDescent="0.2">
      <c r="A54" s="282"/>
      <c r="B54" s="92"/>
      <c r="C54" s="126" t="s">
        <v>20</v>
      </c>
      <c r="D54" s="127"/>
      <c r="E54" s="127" t="s">
        <v>24</v>
      </c>
      <c r="F54" s="127"/>
      <c r="G54" s="107" t="s">
        <v>25</v>
      </c>
      <c r="H54" s="109" t="s">
        <v>26</v>
      </c>
      <c r="I54" s="110" t="s">
        <v>27</v>
      </c>
      <c r="J54" s="98"/>
      <c r="K54" s="98"/>
      <c r="L54" s="67"/>
    </row>
    <row r="55" spans="1:12" ht="20.100000000000001" customHeight="1" x14ac:dyDescent="0.2">
      <c r="A55" s="282"/>
      <c r="B55" s="92"/>
      <c r="C55" s="219" t="s">
        <v>34</v>
      </c>
      <c r="D55" s="218"/>
      <c r="E55" s="218" t="s">
        <v>34</v>
      </c>
      <c r="F55" s="218"/>
      <c r="G55" s="62"/>
      <c r="H55" s="63"/>
      <c r="I55" s="64"/>
      <c r="J55" s="98"/>
      <c r="K55" s="98"/>
      <c r="L55" s="67"/>
    </row>
    <row r="56" spans="1:12" ht="20.100000000000001" customHeight="1" x14ac:dyDescent="0.2">
      <c r="A56" s="282"/>
      <c r="B56" s="92"/>
      <c r="C56" s="219" t="s">
        <v>34</v>
      </c>
      <c r="D56" s="218"/>
      <c r="E56" s="218" t="s">
        <v>34</v>
      </c>
      <c r="F56" s="218"/>
      <c r="G56" s="62"/>
      <c r="H56" s="62"/>
      <c r="I56" s="65"/>
      <c r="J56" s="98"/>
      <c r="K56" s="98"/>
      <c r="L56" s="67"/>
    </row>
    <row r="57" spans="1:12" ht="20.100000000000001" customHeight="1" thickBot="1" x14ac:dyDescent="0.25">
      <c r="A57" s="282"/>
      <c r="B57" s="92"/>
      <c r="C57" s="283" t="s">
        <v>1</v>
      </c>
      <c r="D57" s="284"/>
      <c r="E57" s="284"/>
      <c r="F57" s="284"/>
      <c r="G57" s="74"/>
      <c r="H57" s="74"/>
      <c r="I57" s="66">
        <f>SUM(I55:I56)</f>
        <v>0</v>
      </c>
      <c r="J57" s="98"/>
      <c r="K57" s="98"/>
      <c r="L57" s="67"/>
    </row>
    <row r="58" spans="1:12" ht="16.5" customHeight="1" x14ac:dyDescent="0.2">
      <c r="A58" s="282"/>
      <c r="B58" s="239"/>
      <c r="C58" s="239"/>
      <c r="D58" s="239"/>
      <c r="E58" s="239"/>
      <c r="F58" s="239"/>
      <c r="G58" s="239"/>
      <c r="H58" s="239"/>
      <c r="I58" s="98"/>
      <c r="J58" s="98"/>
      <c r="K58" s="98"/>
      <c r="L58" s="67"/>
    </row>
    <row r="59" spans="1:12" ht="16.5" customHeight="1" x14ac:dyDescent="0.2">
      <c r="A59" s="59"/>
      <c r="B59" s="92"/>
      <c r="C59" s="92"/>
      <c r="D59" s="92"/>
      <c r="E59" s="92"/>
      <c r="F59" s="92"/>
      <c r="G59" s="92"/>
      <c r="H59" s="92"/>
      <c r="I59" s="98"/>
      <c r="J59" s="98"/>
      <c r="K59" s="98"/>
      <c r="L59" s="67"/>
    </row>
    <row r="60" spans="1:12" ht="16.5" customHeight="1" x14ac:dyDescent="0.2">
      <c r="A60" s="59"/>
      <c r="B60" s="92"/>
      <c r="C60" s="92"/>
      <c r="D60" s="92"/>
      <c r="E60" s="92"/>
      <c r="F60" s="92"/>
      <c r="G60" s="92"/>
      <c r="H60" s="92"/>
      <c r="I60" s="98"/>
      <c r="J60" s="98"/>
      <c r="K60" s="98"/>
      <c r="L60" s="67"/>
    </row>
    <row r="61" spans="1:12" ht="16.5" customHeight="1" x14ac:dyDescent="0.2">
      <c r="A61" s="59"/>
      <c r="B61" s="92"/>
      <c r="C61" s="92"/>
      <c r="D61" s="92"/>
      <c r="E61" s="92"/>
      <c r="F61" s="92"/>
      <c r="G61" s="92"/>
      <c r="H61" s="92"/>
      <c r="I61" s="98"/>
      <c r="J61" s="98"/>
      <c r="K61" s="98"/>
      <c r="L61" s="67"/>
    </row>
    <row r="62" spans="1:12" x14ac:dyDescent="0.2">
      <c r="A62" s="274" t="s">
        <v>29</v>
      </c>
      <c r="B62" s="275"/>
      <c r="C62" s="275"/>
      <c r="D62" s="192"/>
      <c r="E62" s="192"/>
      <c r="F62" s="192"/>
      <c r="G62" s="192"/>
      <c r="H62" s="192"/>
      <c r="I62" s="98"/>
      <c r="J62" s="98"/>
      <c r="K62" s="98"/>
      <c r="L62" s="67"/>
    </row>
    <row r="63" spans="1:12" x14ac:dyDescent="0.2">
      <c r="A63" s="279" t="s">
        <v>63</v>
      </c>
      <c r="B63" s="280"/>
      <c r="C63" s="280"/>
      <c r="D63" s="280"/>
      <c r="E63" s="280"/>
      <c r="F63" s="280"/>
      <c r="G63" s="280"/>
      <c r="H63" s="280"/>
      <c r="I63" s="280"/>
      <c r="J63" s="280"/>
      <c r="K63" s="280"/>
      <c r="L63" s="281"/>
    </row>
    <row r="64" spans="1:12" ht="12.75" thickBot="1" x14ac:dyDescent="0.25">
      <c r="A64" s="45"/>
      <c r="B64" s="94"/>
      <c r="C64" s="94"/>
      <c r="I64" s="98"/>
      <c r="J64" s="98"/>
      <c r="K64" s="98"/>
      <c r="L64" s="67"/>
    </row>
    <row r="65" spans="1:12" ht="30" customHeight="1" x14ac:dyDescent="0.2">
      <c r="A65" s="47"/>
      <c r="B65" s="92"/>
      <c r="C65" s="126" t="s">
        <v>31</v>
      </c>
      <c r="D65" s="127"/>
      <c r="E65" s="127" t="s">
        <v>30</v>
      </c>
      <c r="F65" s="127"/>
      <c r="G65" s="107" t="s">
        <v>25</v>
      </c>
      <c r="H65" s="107" t="s">
        <v>26</v>
      </c>
      <c r="I65" s="108" t="s">
        <v>27</v>
      </c>
      <c r="J65" s="98"/>
      <c r="K65" s="98"/>
      <c r="L65" s="67"/>
    </row>
    <row r="66" spans="1:12" ht="20.100000000000001" customHeight="1" x14ac:dyDescent="0.2">
      <c r="A66" s="47"/>
      <c r="B66" s="92"/>
      <c r="C66" s="219" t="s">
        <v>34</v>
      </c>
      <c r="D66" s="218"/>
      <c r="E66" s="244" t="s">
        <v>34</v>
      </c>
      <c r="F66" s="244"/>
      <c r="G66" s="62"/>
      <c r="H66" s="63"/>
      <c r="I66" s="64"/>
      <c r="J66" s="98"/>
      <c r="K66" s="98"/>
      <c r="L66" s="67"/>
    </row>
    <row r="67" spans="1:12" ht="20.100000000000001" customHeight="1" x14ac:dyDescent="0.2">
      <c r="A67" s="47"/>
      <c r="B67" s="92"/>
      <c r="C67" s="219" t="s">
        <v>34</v>
      </c>
      <c r="D67" s="218"/>
      <c r="E67" s="244" t="s">
        <v>34</v>
      </c>
      <c r="F67" s="244"/>
      <c r="G67" s="62"/>
      <c r="H67" s="62"/>
      <c r="I67" s="65"/>
      <c r="J67" s="98"/>
      <c r="K67" s="98"/>
      <c r="L67" s="67"/>
    </row>
    <row r="68" spans="1:12" ht="20.100000000000001" customHeight="1" thickBot="1" x14ac:dyDescent="0.25">
      <c r="A68" s="47"/>
      <c r="B68" s="92"/>
      <c r="C68" s="246" t="s">
        <v>1</v>
      </c>
      <c r="D68" s="247"/>
      <c r="E68" s="247"/>
      <c r="F68" s="248"/>
      <c r="G68" s="74"/>
      <c r="H68" s="74"/>
      <c r="I68" s="66">
        <f>SUM(I66:I67)</f>
        <v>0</v>
      </c>
      <c r="J68" s="98"/>
      <c r="K68" s="98"/>
      <c r="L68" s="67"/>
    </row>
    <row r="69" spans="1:12" ht="16.5" customHeight="1" thickBot="1" x14ac:dyDescent="0.25">
      <c r="A69" s="191"/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3"/>
    </row>
    <row r="70" spans="1:12" ht="16.5" customHeight="1" thickBot="1" x14ac:dyDescent="0.25">
      <c r="A70" s="249" t="s">
        <v>123</v>
      </c>
      <c r="B70" s="250"/>
      <c r="C70" s="251"/>
      <c r="D70" s="251"/>
      <c r="E70" s="251"/>
      <c r="F70" s="251"/>
      <c r="G70" s="251"/>
      <c r="H70" s="251"/>
      <c r="I70" s="251"/>
      <c r="J70" s="251"/>
      <c r="K70" s="251"/>
      <c r="L70" s="252"/>
    </row>
    <row r="71" spans="1:12" ht="16.5" customHeight="1" thickBot="1" x14ac:dyDescent="0.25">
      <c r="A71" s="83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84"/>
    </row>
    <row r="72" spans="1:12" ht="16.5" customHeight="1" x14ac:dyDescent="0.2">
      <c r="A72" s="83"/>
      <c r="B72" s="260" t="s">
        <v>102</v>
      </c>
      <c r="C72" s="263" t="s">
        <v>103</v>
      </c>
      <c r="D72" s="263"/>
      <c r="E72" s="263" t="s">
        <v>104</v>
      </c>
      <c r="F72" s="263"/>
      <c r="G72" s="263" t="s">
        <v>105</v>
      </c>
      <c r="H72" s="263"/>
      <c r="I72" s="263" t="s">
        <v>106</v>
      </c>
      <c r="J72" s="264"/>
      <c r="K72" s="97"/>
      <c r="L72" s="84"/>
    </row>
    <row r="73" spans="1:12" ht="16.5" customHeight="1" x14ac:dyDescent="0.2">
      <c r="A73" s="83"/>
      <c r="B73" s="261"/>
      <c r="C73" s="265"/>
      <c r="D73" s="266"/>
      <c r="E73" s="265"/>
      <c r="F73" s="266"/>
      <c r="G73" s="265" t="s">
        <v>112</v>
      </c>
      <c r="H73" s="266"/>
      <c r="I73" s="265"/>
      <c r="J73" s="267"/>
      <c r="K73" s="97"/>
      <c r="L73" s="84"/>
    </row>
    <row r="74" spans="1:12" ht="16.5" customHeight="1" x14ac:dyDescent="0.2">
      <c r="A74" s="83"/>
      <c r="B74" s="261"/>
      <c r="C74" s="265"/>
      <c r="D74" s="266"/>
      <c r="E74" s="265"/>
      <c r="F74" s="266"/>
      <c r="G74" s="265" t="s">
        <v>112</v>
      </c>
      <c r="H74" s="266"/>
      <c r="I74" s="265"/>
      <c r="J74" s="267"/>
      <c r="K74" s="97"/>
      <c r="L74" s="84"/>
    </row>
    <row r="75" spans="1:12" ht="16.5" customHeight="1" thickBot="1" x14ac:dyDescent="0.25">
      <c r="A75" s="83"/>
      <c r="B75" s="262"/>
      <c r="C75" s="268"/>
      <c r="D75" s="269"/>
      <c r="E75" s="268"/>
      <c r="F75" s="269"/>
      <c r="G75" s="265" t="s">
        <v>112</v>
      </c>
      <c r="H75" s="266"/>
      <c r="I75" s="268"/>
      <c r="J75" s="270"/>
      <c r="K75" s="97"/>
      <c r="L75" s="84"/>
    </row>
    <row r="76" spans="1:12" ht="16.5" customHeight="1" thickBot="1" x14ac:dyDescent="0.25">
      <c r="A76" s="83"/>
      <c r="B76" s="97"/>
      <c r="C76" s="97"/>
      <c r="D76" s="97"/>
      <c r="E76" s="97"/>
      <c r="F76" s="85" t="s">
        <v>1</v>
      </c>
      <c r="G76" s="285"/>
      <c r="H76" s="286"/>
      <c r="I76" s="285"/>
      <c r="J76" s="287"/>
      <c r="K76" s="97"/>
      <c r="L76" s="84"/>
    </row>
    <row r="77" spans="1:12" ht="16.5" customHeight="1" x14ac:dyDescent="0.2">
      <c r="A77" s="79"/>
      <c r="B77" s="99"/>
      <c r="C77" s="100"/>
      <c r="D77" s="100"/>
      <c r="E77" s="100"/>
      <c r="F77" s="100"/>
      <c r="G77" s="100"/>
      <c r="H77" s="100"/>
      <c r="I77" s="100"/>
      <c r="J77" s="100"/>
      <c r="K77" s="100"/>
      <c r="L77" s="80"/>
    </row>
    <row r="78" spans="1:12" ht="16.5" customHeight="1" thickBot="1" x14ac:dyDescent="0.25">
      <c r="A78" s="83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84"/>
    </row>
    <row r="79" spans="1:12" ht="15" customHeight="1" thickBot="1" x14ac:dyDescent="0.25">
      <c r="A79" s="154" t="s">
        <v>124</v>
      </c>
      <c r="B79" s="155"/>
      <c r="C79" s="156"/>
      <c r="D79" s="156"/>
      <c r="E79" s="156"/>
      <c r="F79" s="156"/>
      <c r="G79" s="156"/>
      <c r="H79" s="156"/>
      <c r="I79" s="156"/>
      <c r="J79" s="156"/>
      <c r="K79" s="156"/>
      <c r="L79" s="157"/>
    </row>
    <row r="80" spans="1:12" ht="25.5" customHeight="1" thickBot="1" x14ac:dyDescent="0.25">
      <c r="A80" s="197" t="s">
        <v>100</v>
      </c>
      <c r="B80" s="198"/>
      <c r="C80" s="199"/>
      <c r="D80" s="199"/>
      <c r="E80" s="199"/>
      <c r="F80" s="199"/>
      <c r="G80" s="199"/>
      <c r="H80" s="199"/>
      <c r="I80" s="199"/>
      <c r="J80" s="199"/>
      <c r="K80" s="199"/>
      <c r="L80" s="200"/>
    </row>
    <row r="81" spans="1:12" x14ac:dyDescent="0.2">
      <c r="A81" s="79"/>
      <c r="B81" s="99"/>
      <c r="C81" s="100"/>
      <c r="D81" s="126" t="s">
        <v>91</v>
      </c>
      <c r="E81" s="127"/>
      <c r="F81" s="126" t="s">
        <v>92</v>
      </c>
      <c r="G81" s="127"/>
      <c r="H81" s="100"/>
      <c r="I81" s="100"/>
      <c r="J81" s="100"/>
      <c r="K81" s="100"/>
      <c r="L81" s="80"/>
    </row>
    <row r="82" spans="1:12" ht="20.100000000000001" customHeight="1" x14ac:dyDescent="0.2">
      <c r="A82" s="79"/>
      <c r="B82" s="99"/>
      <c r="C82" s="100"/>
      <c r="D82" s="128" t="s">
        <v>93</v>
      </c>
      <c r="E82" s="129"/>
      <c r="F82" s="128" t="str">
        <f>L37</f>
        <v>$</v>
      </c>
      <c r="G82" s="129"/>
      <c r="H82" s="100"/>
      <c r="I82" s="100"/>
      <c r="J82" s="100"/>
      <c r="K82" s="100"/>
      <c r="L82" s="80"/>
    </row>
    <row r="83" spans="1:12" ht="20.100000000000001" customHeight="1" x14ac:dyDescent="0.2">
      <c r="A83" s="79"/>
      <c r="B83" s="99"/>
      <c r="C83" s="100"/>
      <c r="D83" s="128" t="s">
        <v>94</v>
      </c>
      <c r="E83" s="129"/>
      <c r="F83" s="128" t="str">
        <f>J47</f>
        <v>$</v>
      </c>
      <c r="G83" s="129"/>
      <c r="H83" s="100"/>
      <c r="I83" s="100"/>
      <c r="J83" s="100"/>
      <c r="K83" s="100"/>
      <c r="L83" s="80"/>
    </row>
    <row r="84" spans="1:12" ht="20.100000000000001" customHeight="1" x14ac:dyDescent="0.2">
      <c r="A84" s="79"/>
      <c r="B84" s="99"/>
      <c r="C84" s="100"/>
      <c r="D84" s="124" t="s">
        <v>97</v>
      </c>
      <c r="E84" s="125"/>
      <c r="F84" s="124">
        <f>SUM(F82:G83)</f>
        <v>0</v>
      </c>
      <c r="G84" s="125"/>
      <c r="H84" s="100"/>
      <c r="I84" s="100"/>
      <c r="J84" s="100"/>
      <c r="K84" s="100"/>
      <c r="L84" s="80"/>
    </row>
    <row r="85" spans="1:12" ht="20.100000000000001" customHeight="1" x14ac:dyDescent="0.2">
      <c r="A85" s="79"/>
      <c r="B85" s="99"/>
      <c r="C85" s="100"/>
      <c r="D85" s="128" t="s">
        <v>95</v>
      </c>
      <c r="E85" s="129"/>
      <c r="F85" s="245">
        <f>I57</f>
        <v>0</v>
      </c>
      <c r="G85" s="129"/>
      <c r="H85" s="100"/>
      <c r="I85" s="100"/>
      <c r="J85" s="100"/>
      <c r="K85" s="100"/>
      <c r="L85" s="80"/>
    </row>
    <row r="86" spans="1:12" ht="20.100000000000001" customHeight="1" x14ac:dyDescent="0.2">
      <c r="A86" s="79"/>
      <c r="B86" s="99"/>
      <c r="C86" s="100"/>
      <c r="D86" s="128" t="s">
        <v>96</v>
      </c>
      <c r="E86" s="129"/>
      <c r="F86" s="245">
        <f>I68</f>
        <v>0</v>
      </c>
      <c r="G86" s="129"/>
      <c r="H86" s="100"/>
      <c r="I86" s="100"/>
      <c r="J86" s="100"/>
      <c r="K86" s="100"/>
      <c r="L86" s="80"/>
    </row>
    <row r="87" spans="1:12" ht="20.100000000000001" customHeight="1" x14ac:dyDescent="0.2">
      <c r="A87" s="79"/>
      <c r="B87" s="99"/>
      <c r="C87" s="100"/>
      <c r="D87" s="256" t="s">
        <v>98</v>
      </c>
      <c r="E87" s="257"/>
      <c r="F87" s="256">
        <f>SUM(F85:G86)</f>
        <v>0</v>
      </c>
      <c r="G87" s="257"/>
      <c r="H87" s="100"/>
      <c r="I87" s="100"/>
      <c r="J87" s="100"/>
      <c r="K87" s="100"/>
      <c r="L87" s="80"/>
    </row>
    <row r="88" spans="1:12" ht="20.100000000000001" customHeight="1" x14ac:dyDescent="0.2">
      <c r="A88" s="79"/>
      <c r="B88" s="99"/>
      <c r="C88" s="100"/>
      <c r="D88" s="130" t="s">
        <v>99</v>
      </c>
      <c r="E88" s="131"/>
      <c r="F88" s="130">
        <f>F84-F87</f>
        <v>0</v>
      </c>
      <c r="G88" s="131"/>
      <c r="H88" s="100"/>
      <c r="I88" s="100"/>
      <c r="J88" s="100"/>
      <c r="K88" s="100"/>
      <c r="L88" s="80"/>
    </row>
    <row r="89" spans="1:12" x14ac:dyDescent="0.2">
      <c r="A89" s="79"/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80"/>
    </row>
    <row r="90" spans="1:12" ht="12.75" thickBot="1" x14ac:dyDescent="0.25">
      <c r="A90" s="79"/>
      <c r="B90" s="99"/>
      <c r="C90" s="100"/>
      <c r="D90" s="100"/>
      <c r="E90" s="100"/>
      <c r="F90" s="100"/>
      <c r="G90" s="100"/>
      <c r="H90" s="100"/>
      <c r="I90" s="100"/>
      <c r="J90" s="100"/>
      <c r="K90" s="100"/>
      <c r="L90" s="80"/>
    </row>
    <row r="91" spans="1:12" ht="15" customHeight="1" thickBot="1" x14ac:dyDescent="0.25">
      <c r="A91" s="249" t="s">
        <v>12</v>
      </c>
      <c r="B91" s="250"/>
      <c r="C91" s="251"/>
      <c r="D91" s="251"/>
      <c r="E91" s="251"/>
      <c r="F91" s="251"/>
      <c r="G91" s="251"/>
      <c r="H91" s="251"/>
      <c r="I91" s="251"/>
      <c r="J91" s="251"/>
      <c r="K91" s="251"/>
      <c r="L91" s="252"/>
    </row>
    <row r="92" spans="1:12" ht="37.5" customHeight="1" thickBot="1" x14ac:dyDescent="0.25">
      <c r="A92" s="194" t="s">
        <v>61</v>
      </c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6"/>
    </row>
    <row r="93" spans="1:12" ht="15" customHeight="1" thickBot="1" x14ac:dyDescent="0.25">
      <c r="A93" s="143" t="s">
        <v>13</v>
      </c>
      <c r="B93" s="144"/>
      <c r="C93" s="145"/>
      <c r="D93" s="145"/>
      <c r="E93" s="145"/>
      <c r="F93" s="145"/>
      <c r="G93" s="145"/>
      <c r="H93" s="145"/>
      <c r="I93" s="145"/>
      <c r="J93" s="145"/>
      <c r="K93" s="145"/>
      <c r="L93" s="146"/>
    </row>
    <row r="94" spans="1:12" ht="39" customHeight="1" thickBot="1" x14ac:dyDescent="0.25">
      <c r="A94" s="253" t="s">
        <v>87</v>
      </c>
      <c r="B94" s="254"/>
      <c r="C94" s="254"/>
      <c r="D94" s="254"/>
      <c r="E94" s="254"/>
      <c r="F94" s="254"/>
      <c r="G94" s="254"/>
      <c r="H94" s="254"/>
      <c r="I94" s="254"/>
      <c r="J94" s="254"/>
      <c r="K94" s="254"/>
      <c r="L94" s="255"/>
    </row>
    <row r="95" spans="1:12" ht="18.75" customHeight="1" thickBot="1" x14ac:dyDescent="0.25">
      <c r="A95" s="143" t="s">
        <v>120</v>
      </c>
      <c r="B95" s="144"/>
      <c r="C95" s="145"/>
      <c r="D95" s="145"/>
      <c r="E95" s="145"/>
      <c r="F95" s="145"/>
      <c r="G95" s="145"/>
      <c r="H95" s="145"/>
      <c r="I95" s="145"/>
      <c r="J95" s="145"/>
      <c r="K95" s="145"/>
      <c r="L95" s="146"/>
    </row>
    <row r="96" spans="1:12" ht="39" customHeight="1" thickBot="1" x14ac:dyDescent="0.25">
      <c r="A96" s="147" t="s">
        <v>86</v>
      </c>
      <c r="B96" s="148"/>
      <c r="C96" s="148"/>
      <c r="D96" s="148"/>
      <c r="E96" s="148"/>
      <c r="F96" s="148"/>
      <c r="G96" s="148"/>
      <c r="H96" s="148"/>
      <c r="I96" s="148"/>
      <c r="J96" s="148"/>
      <c r="K96" s="148"/>
      <c r="L96" s="149"/>
    </row>
    <row r="97" spans="1:27" ht="15" customHeight="1" thickBot="1" x14ac:dyDescent="0.25">
      <c r="A97" s="150" t="s">
        <v>121</v>
      </c>
      <c r="B97" s="151"/>
      <c r="C97" s="152"/>
      <c r="D97" s="152"/>
      <c r="E97" s="152"/>
      <c r="F97" s="152"/>
      <c r="G97" s="152"/>
      <c r="H97" s="152"/>
      <c r="I97" s="152"/>
      <c r="J97" s="152"/>
      <c r="K97" s="152"/>
      <c r="L97" s="153"/>
    </row>
    <row r="98" spans="1:27" ht="39" customHeight="1" thickBot="1" x14ac:dyDescent="0.25">
      <c r="A98" s="147" t="s">
        <v>85</v>
      </c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9"/>
    </row>
    <row r="99" spans="1:27" ht="15" customHeight="1" thickBot="1" x14ac:dyDescent="0.25">
      <c r="A99" s="143" t="s">
        <v>122</v>
      </c>
      <c r="B99" s="144"/>
      <c r="C99" s="145"/>
      <c r="D99" s="145"/>
      <c r="E99" s="145"/>
      <c r="F99" s="145"/>
      <c r="G99" s="145"/>
      <c r="H99" s="145"/>
      <c r="I99" s="145"/>
      <c r="J99" s="145"/>
      <c r="K99" s="145"/>
      <c r="L99" s="146"/>
    </row>
    <row r="100" spans="1:27" ht="35.25" customHeight="1" x14ac:dyDescent="0.2">
      <c r="A100" s="194" t="s">
        <v>84</v>
      </c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  <c r="L100" s="196"/>
    </row>
    <row r="101" spans="1:27" ht="12.75" thickBot="1" x14ac:dyDescent="0.25">
      <c r="A101" s="191"/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3"/>
    </row>
    <row r="102" spans="1:27" ht="21" customHeight="1" x14ac:dyDescent="0.2">
      <c r="A102" s="71"/>
      <c r="C102" s="241" t="s">
        <v>14</v>
      </c>
      <c r="D102" s="137"/>
      <c r="E102" s="137" t="s">
        <v>17</v>
      </c>
      <c r="F102" s="137"/>
      <c r="G102" s="137" t="s">
        <v>18</v>
      </c>
      <c r="H102" s="137"/>
      <c r="I102" s="137" t="s">
        <v>19</v>
      </c>
      <c r="J102" s="142"/>
      <c r="K102" s="101"/>
      <c r="L102" s="68"/>
    </row>
    <row r="103" spans="1:27" ht="48.6" customHeight="1" x14ac:dyDescent="0.2">
      <c r="A103" s="71"/>
      <c r="C103" s="242" t="s">
        <v>15</v>
      </c>
      <c r="D103" s="243"/>
      <c r="E103" s="139"/>
      <c r="F103" s="139"/>
      <c r="G103" s="138" t="s">
        <v>58</v>
      </c>
      <c r="H103" s="138"/>
      <c r="I103" s="139"/>
      <c r="J103" s="140"/>
      <c r="K103" s="101"/>
      <c r="L103" s="68"/>
    </row>
    <row r="104" spans="1:27" ht="51.6" customHeight="1" x14ac:dyDescent="0.2">
      <c r="A104" s="71"/>
      <c r="C104" s="242" t="s">
        <v>16</v>
      </c>
      <c r="D104" s="243"/>
      <c r="E104" s="139"/>
      <c r="F104" s="139"/>
      <c r="G104" s="138" t="s">
        <v>59</v>
      </c>
      <c r="H104" s="138"/>
      <c r="I104" s="139"/>
      <c r="J104" s="140"/>
      <c r="K104" s="101"/>
      <c r="L104" s="68"/>
    </row>
    <row r="105" spans="1:27" ht="51.75" customHeight="1" thickBot="1" x14ac:dyDescent="0.25">
      <c r="A105" s="72"/>
      <c r="B105" s="73"/>
      <c r="C105" s="135" t="s">
        <v>57</v>
      </c>
      <c r="D105" s="136"/>
      <c r="E105" s="132"/>
      <c r="F105" s="132"/>
      <c r="G105" s="141" t="s">
        <v>60</v>
      </c>
      <c r="H105" s="141"/>
      <c r="I105" s="133"/>
      <c r="J105" s="134"/>
      <c r="K105" s="69"/>
      <c r="L105" s="70"/>
    </row>
    <row r="106" spans="1:27" ht="12" customHeight="1" x14ac:dyDescent="0.25">
      <c r="A106" s="115" t="s">
        <v>107</v>
      </c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" customHeight="1" x14ac:dyDescent="0.25">
      <c r="A107" s="118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2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" customHeight="1" x14ac:dyDescent="0.25">
      <c r="A108" s="118"/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20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" customHeight="1" x14ac:dyDescent="0.25">
      <c r="A109" s="118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2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thickBot="1" x14ac:dyDescent="0.25">
      <c r="A110" s="121"/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3"/>
    </row>
  </sheetData>
  <mergeCells count="145">
    <mergeCell ref="F87:G87"/>
    <mergeCell ref="G76:H76"/>
    <mergeCell ref="I76:J76"/>
    <mergeCell ref="A5:C5"/>
    <mergeCell ref="A14:C14"/>
    <mergeCell ref="D5:L5"/>
    <mergeCell ref="D14:L14"/>
    <mergeCell ref="A20:L20"/>
    <mergeCell ref="A17:E17"/>
    <mergeCell ref="F17:L17"/>
    <mergeCell ref="A19:L19"/>
    <mergeCell ref="A18:L18"/>
    <mergeCell ref="A15:L15"/>
    <mergeCell ref="A6:B10"/>
    <mergeCell ref="C6:L6"/>
    <mergeCell ref="C7:L7"/>
    <mergeCell ref="C8:L8"/>
    <mergeCell ref="A11:L11"/>
    <mergeCell ref="A12:B12"/>
    <mergeCell ref="D12:F12"/>
    <mergeCell ref="G12:L12"/>
    <mergeCell ref="A50:L50"/>
    <mergeCell ref="C66:D66"/>
    <mergeCell ref="D62:H62"/>
    <mergeCell ref="A62:C62"/>
    <mergeCell ref="C65:D65"/>
    <mergeCell ref="A52:L53"/>
    <mergeCell ref="E66:F66"/>
    <mergeCell ref="E65:F65"/>
    <mergeCell ref="D51:L51"/>
    <mergeCell ref="A63:L63"/>
    <mergeCell ref="A58:H58"/>
    <mergeCell ref="A54:A57"/>
    <mergeCell ref="C57:F57"/>
    <mergeCell ref="C54:D54"/>
    <mergeCell ref="A49:L49"/>
    <mergeCell ref="B31:D31"/>
    <mergeCell ref="B42:B43"/>
    <mergeCell ref="A70:L70"/>
    <mergeCell ref="B72:B75"/>
    <mergeCell ref="C72:D72"/>
    <mergeCell ref="E72:F72"/>
    <mergeCell ref="G72:H72"/>
    <mergeCell ref="I72:J72"/>
    <mergeCell ref="C73:D73"/>
    <mergeCell ref="E73:F73"/>
    <mergeCell ref="G73:H73"/>
    <mergeCell ref="I73:J73"/>
    <mergeCell ref="C74:D74"/>
    <mergeCell ref="E74:F74"/>
    <mergeCell ref="G74:H74"/>
    <mergeCell ref="I74:J74"/>
    <mergeCell ref="C75:D75"/>
    <mergeCell ref="E75:F75"/>
    <mergeCell ref="G75:H75"/>
    <mergeCell ref="I75:J75"/>
    <mergeCell ref="E40:J40"/>
    <mergeCell ref="K29:L31"/>
    <mergeCell ref="E29:J29"/>
    <mergeCell ref="I104:J104"/>
    <mergeCell ref="C102:D102"/>
    <mergeCell ref="C103:D103"/>
    <mergeCell ref="C104:D104"/>
    <mergeCell ref="G103:H103"/>
    <mergeCell ref="E104:F104"/>
    <mergeCell ref="C67:D67"/>
    <mergeCell ref="A100:L100"/>
    <mergeCell ref="A93:L93"/>
    <mergeCell ref="E67:F67"/>
    <mergeCell ref="D85:E85"/>
    <mergeCell ref="F82:G82"/>
    <mergeCell ref="F83:G83"/>
    <mergeCell ref="F85:G85"/>
    <mergeCell ref="A98:L98"/>
    <mergeCell ref="C68:F68"/>
    <mergeCell ref="A99:L99"/>
    <mergeCell ref="A101:L101"/>
    <mergeCell ref="A91:L91"/>
    <mergeCell ref="A94:L94"/>
    <mergeCell ref="F88:G88"/>
    <mergeCell ref="D86:E86"/>
    <mergeCell ref="D87:E87"/>
    <mergeCell ref="F86:G86"/>
    <mergeCell ref="A69:L69"/>
    <mergeCell ref="A92:L92"/>
    <mergeCell ref="A80:L80"/>
    <mergeCell ref="A1:B4"/>
    <mergeCell ref="C1:I4"/>
    <mergeCell ref="A22:L22"/>
    <mergeCell ref="A24:L24"/>
    <mergeCell ref="E54:F54"/>
    <mergeCell ref="E55:F55"/>
    <mergeCell ref="C55:D55"/>
    <mergeCell ref="C56:D56"/>
    <mergeCell ref="J1:L1"/>
    <mergeCell ref="J2:L2"/>
    <mergeCell ref="J3:L3"/>
    <mergeCell ref="J4:L4"/>
    <mergeCell ref="E56:F56"/>
    <mergeCell ref="A23:L23"/>
    <mergeCell ref="E31:F31"/>
    <mergeCell ref="G31:H31"/>
    <mergeCell ref="I31:J31"/>
    <mergeCell ref="A26:L26"/>
    <mergeCell ref="G42:H42"/>
    <mergeCell ref="H47:I47"/>
    <mergeCell ref="K39:L40"/>
    <mergeCell ref="A21:L21"/>
    <mergeCell ref="C9:L9"/>
    <mergeCell ref="C10:L10"/>
    <mergeCell ref="A13:L13"/>
    <mergeCell ref="A25:L25"/>
    <mergeCell ref="B30:J30"/>
    <mergeCell ref="B41:J41"/>
    <mergeCell ref="A27:L28"/>
    <mergeCell ref="B29:D29"/>
    <mergeCell ref="B40:D40"/>
    <mergeCell ref="J37:K37"/>
    <mergeCell ref="A39:J39"/>
    <mergeCell ref="A37:I37"/>
    <mergeCell ref="A38:C38"/>
    <mergeCell ref="C42:D42"/>
    <mergeCell ref="E42:F42"/>
    <mergeCell ref="A106:L110"/>
    <mergeCell ref="D84:E84"/>
    <mergeCell ref="F84:G84"/>
    <mergeCell ref="D81:E81"/>
    <mergeCell ref="F81:G81"/>
    <mergeCell ref="D82:E82"/>
    <mergeCell ref="D83:E83"/>
    <mergeCell ref="D88:E88"/>
    <mergeCell ref="E105:F105"/>
    <mergeCell ref="I105:J105"/>
    <mergeCell ref="C105:D105"/>
    <mergeCell ref="G102:H102"/>
    <mergeCell ref="G104:H104"/>
    <mergeCell ref="I103:J103"/>
    <mergeCell ref="G105:H105"/>
    <mergeCell ref="E102:F102"/>
    <mergeCell ref="I102:J102"/>
    <mergeCell ref="E103:F103"/>
    <mergeCell ref="A95:L95"/>
    <mergeCell ref="A96:L96"/>
    <mergeCell ref="A97:L97"/>
    <mergeCell ref="A79:L79"/>
  </mergeCells>
  <pageMargins left="0.51181102362204722" right="0.31496062992125984" top="0.55118110236220474" bottom="0.55118110236220474" header="0.31496062992125984" footer="0.31496062992125984"/>
  <pageSetup paperSize="9" scale="7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219075</xdr:colOff>
                <xdr:row>0</xdr:row>
                <xdr:rowOff>0</xdr:rowOff>
              </from>
              <to>
                <xdr:col>1</xdr:col>
                <xdr:colOff>866775</xdr:colOff>
                <xdr:row>2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52" r:id="rId6">
          <objectPr defaultSize="0" autoPict="0" r:id="rId7">
            <anchor moveWithCells="1" sizeWithCells="1">
              <from>
                <xdr:col>0</xdr:col>
                <xdr:colOff>180975</xdr:colOff>
                <xdr:row>2</xdr:row>
                <xdr:rowOff>95250</xdr:rowOff>
              </from>
              <to>
                <xdr:col>1</xdr:col>
                <xdr:colOff>990600</xdr:colOff>
                <xdr:row>3</xdr:row>
                <xdr:rowOff>171450</xdr:rowOff>
              </to>
            </anchor>
          </objectPr>
        </oleObject>
      </mc:Choice>
      <mc:Fallback>
        <oleObject progId="PBrush" shapeId="105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0000000}">
          <x14:formula1>
            <xm:f>Datos!$A$16:$A$26</xm:f>
          </x14:formula1>
          <xm:sqref>E29:J29</xm:sqref>
        </x14:dataValidation>
        <x14:dataValidation type="list" allowBlank="1" showInputMessage="1" showErrorMessage="1" xr:uid="{00000000-0002-0000-0100-000001000000}">
          <x14:formula1>
            <xm:f>Datos!$A$29:$A$34</xm:f>
          </x14:formula1>
          <xm:sqref>E40:J40</xm:sqref>
        </x14:dataValidation>
        <x14:dataValidation type="list" allowBlank="1" showInputMessage="1" showErrorMessage="1" xr:uid="{00000000-0002-0000-0100-000002000000}">
          <x14:formula1>
            <xm:f>Datos!$A$42:$A$45</xm:f>
          </x14:formula1>
          <xm:sqref>C55:D56 C66:D67</xm:sqref>
        </x14:dataValidation>
        <x14:dataValidation type="list" allowBlank="1" showInputMessage="1" showErrorMessage="1" xr:uid="{00000000-0002-0000-0100-000003000000}">
          <x14:formula1>
            <xm:f>Datos!$A$51:$A$58</xm:f>
          </x14:formula1>
          <xm:sqref>E55:F56</xm:sqref>
        </x14:dataValidation>
        <x14:dataValidation type="list" allowBlank="1" showInputMessage="1" showErrorMessage="1" xr:uid="{00000000-0002-0000-0100-000004000000}">
          <x14:formula1>
            <xm:f>Datos!$A$52:$A$58</xm:f>
          </x14:formula1>
          <xm:sqref>E66:F67</xm:sqref>
        </x14:dataValidation>
        <x14:dataValidation type="list" allowBlank="1" showInputMessage="1" showErrorMessage="1" xr:uid="{00000000-0002-0000-0100-000005000000}">
          <x14:formula1>
            <xm:f>Datos!$A$65:$A$70</xm:f>
          </x14:formula1>
          <xm:sqref>G73:H75</xm:sqref>
        </x14:dataValidation>
        <x14:dataValidation type="list" allowBlank="1" showInputMessage="1" showErrorMessage="1" xr:uid="{00000000-0002-0000-0100-000006000000}">
          <x14:formula1>
            <xm:f>Datos!$A$10:$A$13</xm:f>
          </x14:formula1>
          <xm:sqref>F17:L17</xm:sqref>
        </x14:dataValidation>
        <x14:dataValidation type="list" allowBlank="1" showInputMessage="1" showErrorMessage="1" xr:uid="{D86BDEF3-0331-40B2-A3BA-22581B8A0ADA}">
          <x14:formula1>
            <xm:f>Datos!$A$3:$A$6</xm:f>
          </x14:formula1>
          <xm:sqref>C7:L10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</vt:lpstr>
      <vt:lpstr>INFORME FINANCIERO CONVENIO</vt:lpstr>
      <vt:lpstr>'INFORME FINANCIERO CONVENIO'!Títulos_a_imprimir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Lupita Micaela Jimenez Pineda</dc:creator>
  <cp:lastModifiedBy>Lupita Micaela Jimenez Pineda</cp:lastModifiedBy>
  <cp:lastPrinted>2024-11-15T16:07:37Z</cp:lastPrinted>
  <dcterms:created xsi:type="dcterms:W3CDTF">2024-10-25T14:31:47Z</dcterms:created>
  <dcterms:modified xsi:type="dcterms:W3CDTF">2024-12-03T18:48:51Z</dcterms:modified>
</cp:coreProperties>
</file>