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.guilcaso\Desktop\LOURDES 2024\FORMATOS\"/>
    </mc:Choice>
  </mc:AlternateContent>
  <xr:revisionPtr revIDLastSave="0" documentId="13_ncr:1_{9452A93A-82BF-495F-AF69-81017A1F0CB4}" xr6:coauthVersionLast="47" xr6:coauthVersionMax="47" xr10:uidLastSave="{00000000-0000-0000-0000-000000000000}"/>
  <bookViews>
    <workbookView xWindow="-120" yWindow="-120" windowWidth="20730" windowHeight="11160" tabRatio="662" xr2:uid="{00000000-000D-0000-FFFF-FFFF00000000}"/>
  </bookViews>
  <sheets>
    <sheet name="Acción de Personal" sheetId="3" r:id="rId1"/>
    <sheet name="Hoja1" sheetId="5" state="hidden" r:id="rId2"/>
    <sheet name="Acción de Personal (2)" sheetId="6" state="hidden" r:id="rId3"/>
  </sheets>
  <externalReferences>
    <externalReference r:id="rId4"/>
    <externalReference r:id="rId5"/>
    <externalReference r:id="rId6"/>
  </externalReferences>
  <definedNames>
    <definedName name="_xlnm.Print_Area" localSheetId="0">'Acción de Personal'!$A$1:$AL$118</definedName>
    <definedName name="_xlnm.Print_Area" localSheetId="2">'Acción de Personal (2)'!$A$1:$AL$118</definedName>
    <definedName name="ESTRUCTURA1">#REF!</definedName>
    <definedName name="Grupo">[1]info!$H$2:$H$53</definedName>
    <definedName name="GRUPO2">[2]NOMBRAMIENTO!$E$33613:$E$33641</definedName>
    <definedName name="Primera">[1]info!$O$2:$O$23</definedName>
    <definedName name="REMUNERACION">[3]NOMBRAMIENTO!$I$33612:$I$33640</definedName>
    <definedName name="sam">[1]info!$P$2:$P$59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6" l="1"/>
  <c r="E36" i="6"/>
  <c r="F37" i="6"/>
  <c r="D38" i="6"/>
  <c r="H39" i="6"/>
  <c r="J40" i="6"/>
  <c r="A42" i="6"/>
  <c r="Z16" i="6"/>
  <c r="A16" i="6"/>
  <c r="T11" i="6"/>
  <c r="A11" i="6"/>
  <c r="AB4" i="6"/>
</calcChain>
</file>

<file path=xl/sharedStrings.xml><?xml version="1.0" encoding="utf-8"?>
<sst xmlns="http://schemas.openxmlformats.org/spreadsheetml/2006/main" count="194" uniqueCount="88">
  <si>
    <t>Fecha:</t>
  </si>
  <si>
    <t>DECRETO</t>
  </si>
  <si>
    <t>No.</t>
  </si>
  <si>
    <t>FECHA:</t>
  </si>
  <si>
    <t>NO.</t>
  </si>
  <si>
    <t>APELLIDOS</t>
  </si>
  <si>
    <t>NOMBRES</t>
  </si>
  <si>
    <t>No. de Cédula de Ciudadanía</t>
  </si>
  <si>
    <t>No. De Afiliación IESS</t>
  </si>
  <si>
    <t>Rige a partir de:</t>
  </si>
  <si>
    <t>EXPLICACIÓN: (Opcional: adjuntar Anexo)</t>
  </si>
  <si>
    <t>INGRESO</t>
  </si>
  <si>
    <t>NOMBRAMIENTO</t>
  </si>
  <si>
    <t>ASCENSO</t>
  </si>
  <si>
    <t>SUBROGACION</t>
  </si>
  <si>
    <t>ENCARGO</t>
  </si>
  <si>
    <t>VACACIONES</t>
  </si>
  <si>
    <t>TRASLADO</t>
  </si>
  <si>
    <t>TRASPASO</t>
  </si>
  <si>
    <t>CAMBIO ADMINISTRATIVO</t>
  </si>
  <si>
    <t>INTERCAMBIO</t>
  </si>
  <si>
    <t>COMISION DE SERVICIOS</t>
  </si>
  <si>
    <t>LICENCIA</t>
  </si>
  <si>
    <t>REVALORIZACION</t>
  </si>
  <si>
    <t>RECLASIFICACION</t>
  </si>
  <si>
    <t>UBICACION</t>
  </si>
  <si>
    <t>REINTEGRO</t>
  </si>
  <si>
    <t>RESTITUCION</t>
  </si>
  <si>
    <t>RENUNCIA</t>
  </si>
  <si>
    <t>SUPRESION</t>
  </si>
  <si>
    <t>DESTITUCION</t>
  </si>
  <si>
    <t>REMOCION</t>
  </si>
  <si>
    <t>JUBILACION</t>
  </si>
  <si>
    <t>OTRO</t>
  </si>
  <si>
    <t>PROCESO:</t>
  </si>
  <si>
    <t>SUBPROCESO:</t>
  </si>
  <si>
    <t>PUESTO:</t>
  </si>
  <si>
    <t>LUGAR DE TRABAJO:</t>
  </si>
  <si>
    <t>REMUNERACIÓN MENSUAL:</t>
  </si>
  <si>
    <t>PARTIDA PRESUPUESTARIA:</t>
  </si>
  <si>
    <t>ACTA FINAL DEL CONCURSO</t>
  </si>
  <si>
    <t>PROCESO DE RECURSOS HUMANOS</t>
  </si>
  <si>
    <t>f.</t>
  </si>
  <si>
    <t>DIOS, PATRIA Y LIBERTAD</t>
  </si>
  <si>
    <t>RECURSOS HUMANOS</t>
  </si>
  <si>
    <t>REGISTRO Y CONTROL</t>
  </si>
  <si>
    <t>Responsable del Registro</t>
  </si>
  <si>
    <t>Fecha de creación de formato: 2014-05-27    /    Revisión: 00    /    Página 1 de 2.</t>
  </si>
  <si>
    <t xml:space="preserve">Nombre:                                                             </t>
  </si>
  <si>
    <t>CAUCION REGISTRADA CON No.</t>
  </si>
  <si>
    <t xml:space="preserve">LA PERSONA REEMPLAZA A: </t>
  </si>
  <si>
    <t>EN EL PUESTO DE:</t>
  </si>
  <si>
    <t>QUIEN CESO EN FUNCIONES POR:</t>
  </si>
  <si>
    <t>ACCION DE PERSONAL REGISTRADA CON No.</t>
  </si>
  <si>
    <t>AFILIACION AL COLEGIO DE PROFESIONALES DE</t>
  </si>
  <si>
    <t>POSESION DEL CARGO</t>
  </si>
  <si>
    <t>YO</t>
  </si>
  <si>
    <t>CON CEDULA DE CIUDADANIA No.</t>
  </si>
  <si>
    <t>JURO LEALTAD AL ESTADO ECUATORIANO.</t>
  </si>
  <si>
    <t>LUGAR:</t>
  </si>
  <si>
    <t>Funcionario</t>
  </si>
  <si>
    <t>Responsable de Recursos Humanos</t>
  </si>
  <si>
    <t>Fecha de creación de formato: 2014-05-27    /    Revisión: 00    /    Página 2 de 2.</t>
  </si>
  <si>
    <t>ACCIÓN DE PERSONAL</t>
  </si>
  <si>
    <t>ACUERDO</t>
  </si>
  <si>
    <t>RESOLUCIÓN</t>
  </si>
  <si>
    <t>SITUACIÓN ACTUAL</t>
  </si>
  <si>
    <t>SITUACIÓN PROPUESTA</t>
  </si>
  <si>
    <t>Nombre</t>
  </si>
  <si>
    <t xml:space="preserve">f. </t>
  </si>
  <si>
    <t>PENDIENTES</t>
  </si>
  <si>
    <t xml:space="preserve">    C.P.A. Wilson Quito Tenesaca</t>
  </si>
  <si>
    <t>COORDINADOR GENERAL ADMINISTRATIVO FINANCIERO
DELEGADO DEL MINISTRO DEL TRABAJO</t>
  </si>
  <si>
    <t>Mgs. Sara Gabriela Maldonado Espinosa</t>
  </si>
  <si>
    <t>Responsable de Recursos Humanos ( E )</t>
  </si>
  <si>
    <t xml:space="preserve">   </t>
  </si>
  <si>
    <t>2017-MDT-DTH-0310</t>
  </si>
  <si>
    <t>0520</t>
  </si>
  <si>
    <t xml:space="preserve"> </t>
  </si>
  <si>
    <t>COORDINADORA GENERAL ADMINISTRATIVA FINANCIERA
DELEGADA DEL MINISTRO DEL TRABAJO</t>
  </si>
  <si>
    <t>BS-0281A</t>
  </si>
  <si>
    <t xml:space="preserve">SUBSECRETARIA DE MERITOCRACIA Y DESARROLLO DEL TALENTO HUMANO </t>
  </si>
  <si>
    <t>2023315999900000100000000100051170000100000000-6309</t>
  </si>
  <si>
    <t>La Coordinadora General Administrativa Financiera, en uso de las atribuciones que le confiere el Acuerdo Ministerial Nro.MDT-2020-206 de fecha 1 de octubre de 2020 en calidad de Delegada del Ministro del Trabajo, de conformidad con lo dispuesto en el artículo 33 de la Ley Orgánica del Servicio Público, y artículo 63 del Reglamento General de la misma Ley, concede 2 horas de permiso para cuidado de familiares con discapacidades severas o enfermedades catastróficas a la servidora Priscila  Pamela García Álava, desde el 13 de febrero de 2023, a partir de las 14:00 horas. 
 Ref. Certificado médico otorgado por IESS e Informe Técnico No. MDT-DATH-2023-BS-0124.</t>
  </si>
  <si>
    <t xml:space="preserve">Elaborado por: </t>
  </si>
  <si>
    <t>2024-DATH-0282A</t>
  </si>
  <si>
    <t>2024-SECAP-DATH-0282A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</si>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</sst>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0000000000"/>
    <numFmt numFmtId="168" formatCode="_-* #,##0.00_-;\-* #,##0.00_-;_-* &quot;-&quot;??_-;_-@_-"/>
    <numFmt numFmtId="169" formatCode="[$-300A]General"/>
  </numFmts>
  <fonts count="5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Arial"/>
      <family val="2"/>
    </font>
    <font>
      <sz val="10"/>
      <color rgb="FF000000"/>
      <name val="Arial1"/>
    </font>
    <font>
      <u/>
      <sz val="10"/>
      <color theme="10"/>
      <name val="Arial"/>
      <family val="2"/>
    </font>
    <font>
      <u/>
      <sz val="9.8000000000000007"/>
      <color theme="10"/>
      <name val="Arial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mbria"/>
      <family val="2"/>
    </font>
    <font>
      <b/>
      <sz val="18"/>
      <color theme="3"/>
      <name val="Cambria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mbria"/>
      <family val="2"/>
      <scheme val="maj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376">
    <xf numFmtId="0" fontId="0" fillId="0" borderId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0" fontId="25" fillId="0" borderId="0"/>
    <xf numFmtId="0" fontId="27" fillId="0" borderId="0"/>
    <xf numFmtId="0" fontId="26" fillId="0" borderId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13" applyNumberFormat="0" applyAlignment="0" applyProtection="0"/>
    <xf numFmtId="0" fontId="35" fillId="8" borderId="14" applyNumberFormat="0" applyAlignment="0" applyProtection="0"/>
    <xf numFmtId="0" fontId="36" fillId="8" borderId="13" applyNumberFormat="0" applyAlignment="0" applyProtection="0"/>
    <xf numFmtId="0" fontId="37" fillId="0" borderId="15" applyNumberFormat="0" applyFill="0" applyAlignment="0" applyProtection="0"/>
    <xf numFmtId="0" fontId="12" fillId="9" borderId="16" applyNumberFormat="0" applyAlignment="0" applyProtection="0"/>
    <xf numFmtId="0" fontId="38" fillId="0" borderId="0" applyNumberFormat="0" applyFill="0" applyBorder="0" applyAlignment="0" applyProtection="0"/>
    <xf numFmtId="0" fontId="15" fillId="10" borderId="17" applyNumberFormat="0" applyFont="0" applyAlignment="0" applyProtection="0"/>
    <xf numFmtId="0" fontId="39" fillId="0" borderId="0" applyNumberFormat="0" applyFill="0" applyBorder="0" applyAlignment="0" applyProtection="0"/>
    <xf numFmtId="0" fontId="1" fillId="0" borderId="18" applyNumberFormat="0" applyFill="0" applyAlignment="0" applyProtection="0"/>
    <xf numFmtId="0" fontId="16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6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25" fillId="0" borderId="0"/>
    <xf numFmtId="0" fontId="16" fillId="30" borderId="0" applyNumberFormat="0" applyBorder="0" applyAlignment="0" applyProtection="0"/>
    <xf numFmtId="0" fontId="16" fillId="26" borderId="0" applyNumberFormat="0" applyBorder="0" applyAlignment="0" applyProtection="0"/>
    <xf numFmtId="0" fontId="16" fillId="18" borderId="0" applyNumberFormat="0" applyBorder="0" applyAlignment="0" applyProtection="0"/>
    <xf numFmtId="0" fontId="16" fillId="3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8" fontId="1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14" borderId="0" applyNumberFormat="0" applyBorder="0" applyAlignment="0" applyProtection="0"/>
    <xf numFmtId="0" fontId="26" fillId="0" borderId="0">
      <alignment vertical="center"/>
    </xf>
    <xf numFmtId="0" fontId="25" fillId="0" borderId="0"/>
    <xf numFmtId="43" fontId="15" fillId="0" borderId="0" applyFont="0" applyFill="0" applyBorder="0" applyAlignment="0" applyProtection="0"/>
    <xf numFmtId="0" fontId="25" fillId="0" borderId="0"/>
    <xf numFmtId="0" fontId="25" fillId="0" borderId="0"/>
    <xf numFmtId="0" fontId="26" fillId="0" borderId="0"/>
    <xf numFmtId="0" fontId="25" fillId="0" borderId="0"/>
    <xf numFmtId="43" fontId="15" fillId="0" borderId="0" applyFont="0" applyFill="0" applyBorder="0" applyAlignment="0" applyProtection="0"/>
    <xf numFmtId="0" fontId="16" fillId="2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9" fontId="43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6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42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25" fillId="10" borderId="17" applyNumberFormat="0" applyFont="0" applyAlignment="0" applyProtection="0"/>
    <xf numFmtId="0" fontId="47" fillId="35" borderId="19">
      <alignment horizontal="left" vertical="center"/>
    </xf>
    <xf numFmtId="0" fontId="47" fillId="35" borderId="19">
      <alignment horizontal="left" vertical="center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0" applyNumberFormat="0" applyFill="0" applyAlignment="0" applyProtection="0"/>
    <xf numFmtId="0" fontId="50" fillId="36" borderId="0" applyNumberFormat="0" applyBorder="0" applyAlignment="0" applyProtection="0"/>
    <xf numFmtId="0" fontId="51" fillId="0" borderId="0" applyNumberForma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10" borderId="17" applyNumberFormat="0" applyFont="0" applyAlignment="0" applyProtection="0"/>
    <xf numFmtId="0" fontId="15" fillId="10" borderId="17" applyNumberFormat="0" applyFont="0" applyAlignment="0" applyProtection="0"/>
    <xf numFmtId="0" fontId="15" fillId="10" borderId="17" applyNumberFormat="0" applyFont="0" applyAlignment="0" applyProtection="0"/>
    <xf numFmtId="164" fontId="1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52" fillId="35" borderId="19">
      <alignment horizontal="left" vertical="center"/>
    </xf>
    <xf numFmtId="0" fontId="26" fillId="0" borderId="0"/>
    <xf numFmtId="0" fontId="26" fillId="0" borderId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>
      <alignment vertical="center"/>
    </xf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3" fillId="0" borderId="3" xfId="0" applyFont="1" applyBorder="1"/>
    <xf numFmtId="0" fontId="3" fillId="0" borderId="0" xfId="0" applyFont="1"/>
    <xf numFmtId="0" fontId="0" fillId="0" borderId="8" xfId="0" applyBorder="1"/>
    <xf numFmtId="0" fontId="5" fillId="0" borderId="0" xfId="0" applyFo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3" xfId="0" applyFont="1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/>
    <xf numFmtId="0" fontId="4" fillId="0" borderId="4" xfId="0" applyFont="1" applyBorder="1"/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3" xfId="0" applyFont="1" applyBorder="1"/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6" fillId="0" borderId="3" xfId="0" applyFont="1" applyBorder="1" applyAlignment="1">
      <alignment horizontal="right"/>
    </xf>
    <xf numFmtId="0" fontId="6" fillId="0" borderId="5" xfId="0" applyFont="1" applyBorder="1"/>
    <xf numFmtId="0" fontId="6" fillId="0" borderId="8" xfId="0" applyFont="1" applyBorder="1"/>
    <xf numFmtId="0" fontId="4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9" fillId="0" borderId="0" xfId="0" applyFont="1"/>
    <xf numFmtId="0" fontId="18" fillId="0" borderId="0" xfId="0" applyFont="1" applyAlignment="1">
      <alignment horizontal="right"/>
    </xf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26" fillId="0" borderId="3" xfId="0" applyFont="1" applyBorder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16" fontId="8" fillId="0" borderId="0" xfId="0" applyNumberFormat="1" applyFont="1"/>
    <xf numFmtId="0" fontId="0" fillId="0" borderId="8" xfId="0" applyBorder="1" applyAlignment="1">
      <alignment wrapText="1"/>
    </xf>
    <xf numFmtId="16" fontId="3" fillId="0" borderId="8" xfId="0" applyNumberFormat="1" applyFont="1" applyBorder="1" applyAlignment="1">
      <alignment wrapText="1"/>
    </xf>
    <xf numFmtId="0" fontId="9" fillId="0" borderId="0" xfId="0" applyFont="1" applyAlignment="1">
      <alignment horizontal="left"/>
    </xf>
    <xf numFmtId="0" fontId="5" fillId="0" borderId="3" xfId="0" applyFont="1" applyBorder="1" applyAlignment="1">
      <alignment vertical="center"/>
    </xf>
    <xf numFmtId="49" fontId="11" fillId="4" borderId="8" xfId="0" applyNumberFormat="1" applyFont="1" applyFill="1" applyBorder="1"/>
    <xf numFmtId="49" fontId="9" fillId="4" borderId="8" xfId="0" applyNumberFormat="1" applyFont="1" applyFill="1" applyBorder="1"/>
    <xf numFmtId="0" fontId="55" fillId="0" borderId="0" xfId="0" applyFont="1" applyAlignment="1">
      <alignment horizontal="left"/>
    </xf>
    <xf numFmtId="0" fontId="9" fillId="0" borderId="0" xfId="0" applyFont="1"/>
    <xf numFmtId="0" fontId="55" fillId="0" borderId="0" xfId="0" applyFont="1"/>
    <xf numFmtId="0" fontId="9" fillId="0" borderId="4" xfId="0" applyFont="1" applyBorder="1"/>
    <xf numFmtId="0" fontId="11" fillId="0" borderId="3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55" fillId="0" borderId="0" xfId="0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4" fontId="6" fillId="4" borderId="9" xfId="0" applyNumberFormat="1" applyFont="1" applyFill="1" applyBorder="1" applyAlignment="1">
      <alignment horizontal="center" vertical="center"/>
    </xf>
    <xf numFmtId="167" fontId="6" fillId="4" borderId="9" xfId="0" quotePrefix="1" applyNumberFormat="1" applyFont="1" applyFill="1" applyBorder="1" applyAlignment="1">
      <alignment horizontal="center" vertical="center"/>
    </xf>
    <xf numFmtId="167" fontId="6" fillId="4" borderId="9" xfId="0" applyNumberFormat="1" applyFont="1" applyFill="1" applyBorder="1" applyAlignment="1">
      <alignment horizontal="center" vertical="center"/>
    </xf>
    <xf numFmtId="14" fontId="5" fillId="4" borderId="8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49" fontId="14" fillId="3" borderId="21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2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14" fontId="3" fillId="0" borderId="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4" borderId="0" xfId="0" applyFont="1" applyFill="1" applyAlignment="1">
      <alignment horizontal="center" vertical="center" wrapText="1" shrinkToFit="1"/>
    </xf>
    <xf numFmtId="0" fontId="28" fillId="4" borderId="4" xfId="0" applyFont="1" applyFill="1" applyBorder="1" applyAlignment="1">
      <alignment horizontal="center" vertical="center" wrapText="1" shrinkToFit="1"/>
    </xf>
    <xf numFmtId="0" fontId="56" fillId="0" borderId="0" xfId="0" applyFont="1" applyAlignment="1">
      <alignment horizontal="center"/>
    </xf>
    <xf numFmtId="0" fontId="5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8" fillId="4" borderId="0" xfId="0" applyFont="1" applyFill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1" fillId="4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 applyAlignment="1">
      <alignment horizontal="justify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9" fillId="4" borderId="8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5" fillId="4" borderId="3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/>
    </xf>
    <xf numFmtId="0" fontId="6" fillId="4" borderId="4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24" fillId="0" borderId="0" xfId="0" applyFont="1" applyAlignment="1">
      <alignment horizontal="right"/>
    </xf>
    <xf numFmtId="14" fontId="19" fillId="2" borderId="0" xfId="0" applyNumberFormat="1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49" fontId="14" fillId="3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7" fontId="18" fillId="0" borderId="0" xfId="0" quotePrefix="1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4" fontId="18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justify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justify"/>
    </xf>
    <xf numFmtId="0" fontId="17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</cellXfs>
  <cellStyles count="537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1 2" xfId="66" xr:uid="{00000000-0005-0000-0000-00000D000000}"/>
    <cellStyle name="60% - Énfasis2" xfId="29" builtinId="36" customBuiltin="1"/>
    <cellStyle name="60% - Énfasis2 2" xfId="49" xr:uid="{00000000-0005-0000-0000-00000F000000}"/>
    <cellStyle name="60% - Énfasis3" xfId="33" builtinId="40" customBuiltin="1"/>
    <cellStyle name="60% - Énfasis3 2" xfId="75" xr:uid="{00000000-0005-0000-0000-000011000000}"/>
    <cellStyle name="60% - Énfasis4" xfId="37" builtinId="44" customBuiltin="1"/>
    <cellStyle name="60% - Énfasis4 2" xfId="48" xr:uid="{00000000-0005-0000-0000-000013000000}"/>
    <cellStyle name="60% - Énfasis5" xfId="41" builtinId="48" customBuiltin="1"/>
    <cellStyle name="60% - Énfasis5 2" xfId="47" xr:uid="{00000000-0005-0000-0000-000015000000}"/>
    <cellStyle name="60% - Énfasis6" xfId="45" builtinId="52" customBuiltin="1"/>
    <cellStyle name="60% - Énfasis6 2" xfId="50" xr:uid="{00000000-0005-0000-0000-000017000000}"/>
    <cellStyle name="Bueno" xfId="2083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2082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Excel Built-in Normal" xfId="51" xr:uid="{00000000-0005-0000-0000-000025000000}"/>
    <cellStyle name="Excel Built-in Normal 10" xfId="52" xr:uid="{00000000-0005-0000-0000-000026000000}"/>
    <cellStyle name="Excel Built-in Normal 10 2" xfId="53" xr:uid="{00000000-0005-0000-0000-000027000000}"/>
    <cellStyle name="Excel Built-in Normal 10 2 2" xfId="54" xr:uid="{00000000-0005-0000-0000-000028000000}"/>
    <cellStyle name="Excel Built-in Normal 10 3" xfId="55" xr:uid="{00000000-0005-0000-0000-000029000000}"/>
    <cellStyle name="Excel Built-in Normal 11" xfId="56" xr:uid="{00000000-0005-0000-0000-00002A000000}"/>
    <cellStyle name="Excel Built-in Normal 11 2" xfId="68" xr:uid="{00000000-0005-0000-0000-00002B000000}"/>
    <cellStyle name="Excel Built-in Normal 11 2 2" xfId="58" xr:uid="{00000000-0005-0000-0000-00002C000000}"/>
    <cellStyle name="Excel Built-in Normal 11 3" xfId="46" xr:uid="{00000000-0005-0000-0000-00002D000000}"/>
    <cellStyle name="Excel Built-in Normal 12" xfId="73" xr:uid="{00000000-0005-0000-0000-00002E000000}"/>
    <cellStyle name="Excel Built-in Normal 12 2" xfId="71" xr:uid="{00000000-0005-0000-0000-00002F000000}"/>
    <cellStyle name="Excel Built-in Normal 12 2 2" xfId="70" xr:uid="{00000000-0005-0000-0000-000030000000}"/>
    <cellStyle name="Excel Built-in Normal 12 3" xfId="59" xr:uid="{00000000-0005-0000-0000-000031000000}"/>
    <cellStyle name="Excel Built-in Normal 13" xfId="60" xr:uid="{00000000-0005-0000-0000-000032000000}"/>
    <cellStyle name="Excel Built-in Normal 13 2" xfId="61" xr:uid="{00000000-0005-0000-0000-000033000000}"/>
    <cellStyle name="Excel Built-in Normal 13 2 2" xfId="62" xr:uid="{00000000-0005-0000-0000-000034000000}"/>
    <cellStyle name="Excel Built-in Normal 13 3" xfId="63" xr:uid="{00000000-0005-0000-0000-000035000000}"/>
    <cellStyle name="Excel Built-in Normal 14" xfId="64" xr:uid="{00000000-0005-0000-0000-000036000000}"/>
    <cellStyle name="Excel Built-in Normal 14 2" xfId="65" xr:uid="{00000000-0005-0000-0000-000037000000}"/>
    <cellStyle name="Excel Built-in Normal 14 2 2" xfId="76" xr:uid="{00000000-0005-0000-0000-000038000000}"/>
    <cellStyle name="Excel Built-in Normal 14 3" xfId="77" xr:uid="{00000000-0005-0000-0000-000039000000}"/>
    <cellStyle name="Excel Built-in Normal 15" xfId="78" xr:uid="{00000000-0005-0000-0000-00003A000000}"/>
    <cellStyle name="Excel Built-in Normal 15 2" xfId="79" xr:uid="{00000000-0005-0000-0000-00003B000000}"/>
    <cellStyle name="Excel Built-in Normal 15 2 2" xfId="80" xr:uid="{00000000-0005-0000-0000-00003C000000}"/>
    <cellStyle name="Excel Built-in Normal 15 3" xfId="81" xr:uid="{00000000-0005-0000-0000-00003D000000}"/>
    <cellStyle name="Excel Built-in Normal 16" xfId="82" xr:uid="{00000000-0005-0000-0000-00003E000000}"/>
    <cellStyle name="Excel Built-in Normal 16 2" xfId="83" xr:uid="{00000000-0005-0000-0000-00003F000000}"/>
    <cellStyle name="Excel Built-in Normal 16 2 2" xfId="84" xr:uid="{00000000-0005-0000-0000-000040000000}"/>
    <cellStyle name="Excel Built-in Normal 16 3" xfId="85" xr:uid="{00000000-0005-0000-0000-000041000000}"/>
    <cellStyle name="Excel Built-in Normal 17" xfId="86" xr:uid="{00000000-0005-0000-0000-000042000000}"/>
    <cellStyle name="Excel Built-in Normal 17 2" xfId="87" xr:uid="{00000000-0005-0000-0000-000043000000}"/>
    <cellStyle name="Excel Built-in Normal 17 2 2" xfId="88" xr:uid="{00000000-0005-0000-0000-000044000000}"/>
    <cellStyle name="Excel Built-in Normal 17 3" xfId="89" xr:uid="{00000000-0005-0000-0000-000045000000}"/>
    <cellStyle name="Excel Built-in Normal 18" xfId="90" xr:uid="{00000000-0005-0000-0000-000046000000}"/>
    <cellStyle name="Excel Built-in Normal 18 2" xfId="91" xr:uid="{00000000-0005-0000-0000-000047000000}"/>
    <cellStyle name="Excel Built-in Normal 18 2 2" xfId="92" xr:uid="{00000000-0005-0000-0000-000048000000}"/>
    <cellStyle name="Excel Built-in Normal 18 3" xfId="93" xr:uid="{00000000-0005-0000-0000-000049000000}"/>
    <cellStyle name="Excel Built-in Normal 19" xfId="94" xr:uid="{00000000-0005-0000-0000-00004A000000}"/>
    <cellStyle name="Excel Built-in Normal 19 2" xfId="95" xr:uid="{00000000-0005-0000-0000-00004B000000}"/>
    <cellStyle name="Excel Built-in Normal 19 2 2" xfId="96" xr:uid="{00000000-0005-0000-0000-00004C000000}"/>
    <cellStyle name="Excel Built-in Normal 19 3" xfId="97" xr:uid="{00000000-0005-0000-0000-00004D000000}"/>
    <cellStyle name="Excel Built-in Normal 2" xfId="98" xr:uid="{00000000-0005-0000-0000-00004E000000}"/>
    <cellStyle name="Excel Built-in Normal 2 10" xfId="99" xr:uid="{00000000-0005-0000-0000-00004F000000}"/>
    <cellStyle name="Excel Built-in Normal 2 10 2" xfId="100" xr:uid="{00000000-0005-0000-0000-000050000000}"/>
    <cellStyle name="Excel Built-in Normal 2 10 2 2" xfId="101" xr:uid="{00000000-0005-0000-0000-000051000000}"/>
    <cellStyle name="Excel Built-in Normal 2 10 3" xfId="102" xr:uid="{00000000-0005-0000-0000-000052000000}"/>
    <cellStyle name="Excel Built-in Normal 2 11" xfId="103" xr:uid="{00000000-0005-0000-0000-000053000000}"/>
    <cellStyle name="Excel Built-in Normal 2 11 2" xfId="104" xr:uid="{00000000-0005-0000-0000-000054000000}"/>
    <cellStyle name="Excel Built-in Normal 2 11 2 2" xfId="105" xr:uid="{00000000-0005-0000-0000-000055000000}"/>
    <cellStyle name="Excel Built-in Normal 2 11 3" xfId="106" xr:uid="{00000000-0005-0000-0000-000056000000}"/>
    <cellStyle name="Excel Built-in Normal 2 12" xfId="107" xr:uid="{00000000-0005-0000-0000-000057000000}"/>
    <cellStyle name="Excel Built-in Normal 2 12 2" xfId="108" xr:uid="{00000000-0005-0000-0000-000058000000}"/>
    <cellStyle name="Excel Built-in Normal 2 12 2 2" xfId="109" xr:uid="{00000000-0005-0000-0000-000059000000}"/>
    <cellStyle name="Excel Built-in Normal 2 12 3" xfId="110" xr:uid="{00000000-0005-0000-0000-00005A000000}"/>
    <cellStyle name="Excel Built-in Normal 2 13" xfId="111" xr:uid="{00000000-0005-0000-0000-00005B000000}"/>
    <cellStyle name="Excel Built-in Normal 2 13 2" xfId="112" xr:uid="{00000000-0005-0000-0000-00005C000000}"/>
    <cellStyle name="Excel Built-in Normal 2 13 2 2" xfId="113" xr:uid="{00000000-0005-0000-0000-00005D000000}"/>
    <cellStyle name="Excel Built-in Normal 2 13 3" xfId="114" xr:uid="{00000000-0005-0000-0000-00005E000000}"/>
    <cellStyle name="Excel Built-in Normal 2 14" xfId="115" xr:uid="{00000000-0005-0000-0000-00005F000000}"/>
    <cellStyle name="Excel Built-in Normal 2 14 2" xfId="116" xr:uid="{00000000-0005-0000-0000-000060000000}"/>
    <cellStyle name="Excel Built-in Normal 2 14 2 2" xfId="117" xr:uid="{00000000-0005-0000-0000-000061000000}"/>
    <cellStyle name="Excel Built-in Normal 2 14 3" xfId="118" xr:uid="{00000000-0005-0000-0000-000062000000}"/>
    <cellStyle name="Excel Built-in Normal 2 15" xfId="119" xr:uid="{00000000-0005-0000-0000-000063000000}"/>
    <cellStyle name="Excel Built-in Normal 2 15 2" xfId="120" xr:uid="{00000000-0005-0000-0000-000064000000}"/>
    <cellStyle name="Excel Built-in Normal 2 15 2 2" xfId="121" xr:uid="{00000000-0005-0000-0000-000065000000}"/>
    <cellStyle name="Excel Built-in Normal 2 15 3" xfId="122" xr:uid="{00000000-0005-0000-0000-000066000000}"/>
    <cellStyle name="Excel Built-in Normal 2 16" xfId="123" xr:uid="{00000000-0005-0000-0000-000067000000}"/>
    <cellStyle name="Excel Built-in Normal 2 16 2" xfId="124" xr:uid="{00000000-0005-0000-0000-000068000000}"/>
    <cellStyle name="Excel Built-in Normal 2 16 2 2" xfId="125" xr:uid="{00000000-0005-0000-0000-000069000000}"/>
    <cellStyle name="Excel Built-in Normal 2 16 3" xfId="126" xr:uid="{00000000-0005-0000-0000-00006A000000}"/>
    <cellStyle name="Excel Built-in Normal 2 17" xfId="127" xr:uid="{00000000-0005-0000-0000-00006B000000}"/>
    <cellStyle name="Excel Built-in Normal 2 17 2" xfId="128" xr:uid="{00000000-0005-0000-0000-00006C000000}"/>
    <cellStyle name="Excel Built-in Normal 2 17 2 2" xfId="129" xr:uid="{00000000-0005-0000-0000-00006D000000}"/>
    <cellStyle name="Excel Built-in Normal 2 17 3" xfId="130" xr:uid="{00000000-0005-0000-0000-00006E000000}"/>
    <cellStyle name="Excel Built-in Normal 2 18" xfId="131" xr:uid="{00000000-0005-0000-0000-00006F000000}"/>
    <cellStyle name="Excel Built-in Normal 2 18 2" xfId="132" xr:uid="{00000000-0005-0000-0000-000070000000}"/>
    <cellStyle name="Excel Built-in Normal 2 18 2 2" xfId="133" xr:uid="{00000000-0005-0000-0000-000071000000}"/>
    <cellStyle name="Excel Built-in Normal 2 18 3" xfId="134" xr:uid="{00000000-0005-0000-0000-000072000000}"/>
    <cellStyle name="Excel Built-in Normal 2 19" xfId="135" xr:uid="{00000000-0005-0000-0000-000073000000}"/>
    <cellStyle name="Excel Built-in Normal 2 19 2" xfId="136" xr:uid="{00000000-0005-0000-0000-000074000000}"/>
    <cellStyle name="Excel Built-in Normal 2 19 2 2" xfId="137" xr:uid="{00000000-0005-0000-0000-000075000000}"/>
    <cellStyle name="Excel Built-in Normal 2 19 3" xfId="138" xr:uid="{00000000-0005-0000-0000-000076000000}"/>
    <cellStyle name="Excel Built-in Normal 2 2" xfId="139" xr:uid="{00000000-0005-0000-0000-000077000000}"/>
    <cellStyle name="Excel Built-in Normal 2 2 2" xfId="140" xr:uid="{00000000-0005-0000-0000-000078000000}"/>
    <cellStyle name="Excel Built-in Normal 2 2 2 2" xfId="141" xr:uid="{00000000-0005-0000-0000-000079000000}"/>
    <cellStyle name="Excel Built-in Normal 2 2 3" xfId="142" xr:uid="{00000000-0005-0000-0000-00007A000000}"/>
    <cellStyle name="Excel Built-in Normal 2 20" xfId="143" xr:uid="{00000000-0005-0000-0000-00007B000000}"/>
    <cellStyle name="Excel Built-in Normal 2 20 2" xfId="144" xr:uid="{00000000-0005-0000-0000-00007C000000}"/>
    <cellStyle name="Excel Built-in Normal 2 20 2 2" xfId="145" xr:uid="{00000000-0005-0000-0000-00007D000000}"/>
    <cellStyle name="Excel Built-in Normal 2 20 3" xfId="146" xr:uid="{00000000-0005-0000-0000-00007E000000}"/>
    <cellStyle name="Excel Built-in Normal 2 21" xfId="147" xr:uid="{00000000-0005-0000-0000-00007F000000}"/>
    <cellStyle name="Excel Built-in Normal 2 21 2" xfId="148" xr:uid="{00000000-0005-0000-0000-000080000000}"/>
    <cellStyle name="Excel Built-in Normal 2 21 2 2" xfId="149" xr:uid="{00000000-0005-0000-0000-000081000000}"/>
    <cellStyle name="Excel Built-in Normal 2 21 3" xfId="150" xr:uid="{00000000-0005-0000-0000-000082000000}"/>
    <cellStyle name="Excel Built-in Normal 2 22" xfId="151" xr:uid="{00000000-0005-0000-0000-000083000000}"/>
    <cellStyle name="Excel Built-in Normal 2 22 2" xfId="152" xr:uid="{00000000-0005-0000-0000-000084000000}"/>
    <cellStyle name="Excel Built-in Normal 2 22 2 2" xfId="153" xr:uid="{00000000-0005-0000-0000-000085000000}"/>
    <cellStyle name="Excel Built-in Normal 2 22 3" xfId="154" xr:uid="{00000000-0005-0000-0000-000086000000}"/>
    <cellStyle name="Excel Built-in Normal 2 23" xfId="155" xr:uid="{00000000-0005-0000-0000-000087000000}"/>
    <cellStyle name="Excel Built-in Normal 2 23 2" xfId="156" xr:uid="{00000000-0005-0000-0000-000088000000}"/>
    <cellStyle name="Excel Built-in Normal 2 23 2 2" xfId="157" xr:uid="{00000000-0005-0000-0000-000089000000}"/>
    <cellStyle name="Excel Built-in Normal 2 23 3" xfId="158" xr:uid="{00000000-0005-0000-0000-00008A000000}"/>
    <cellStyle name="Excel Built-in Normal 2 24" xfId="159" xr:uid="{00000000-0005-0000-0000-00008B000000}"/>
    <cellStyle name="Excel Built-in Normal 2 24 2" xfId="160" xr:uid="{00000000-0005-0000-0000-00008C000000}"/>
    <cellStyle name="Excel Built-in Normal 2 24 2 2" xfId="161" xr:uid="{00000000-0005-0000-0000-00008D000000}"/>
    <cellStyle name="Excel Built-in Normal 2 24 3" xfId="162" xr:uid="{00000000-0005-0000-0000-00008E000000}"/>
    <cellStyle name="Excel Built-in Normal 2 25" xfId="163" xr:uid="{00000000-0005-0000-0000-00008F000000}"/>
    <cellStyle name="Excel Built-in Normal 2 25 2" xfId="164" xr:uid="{00000000-0005-0000-0000-000090000000}"/>
    <cellStyle name="Excel Built-in Normal 2 25 2 2" xfId="165" xr:uid="{00000000-0005-0000-0000-000091000000}"/>
    <cellStyle name="Excel Built-in Normal 2 25 3" xfId="166" xr:uid="{00000000-0005-0000-0000-000092000000}"/>
    <cellStyle name="Excel Built-in Normal 2 26" xfId="167" xr:uid="{00000000-0005-0000-0000-000093000000}"/>
    <cellStyle name="Excel Built-in Normal 2 26 2" xfId="168" xr:uid="{00000000-0005-0000-0000-000094000000}"/>
    <cellStyle name="Excel Built-in Normal 2 26 2 2" xfId="169" xr:uid="{00000000-0005-0000-0000-000095000000}"/>
    <cellStyle name="Excel Built-in Normal 2 26 3" xfId="170" xr:uid="{00000000-0005-0000-0000-000096000000}"/>
    <cellStyle name="Excel Built-in Normal 2 27" xfId="171" xr:uid="{00000000-0005-0000-0000-000097000000}"/>
    <cellStyle name="Excel Built-in Normal 2 27 2" xfId="172" xr:uid="{00000000-0005-0000-0000-000098000000}"/>
    <cellStyle name="Excel Built-in Normal 2 27 2 2" xfId="173" xr:uid="{00000000-0005-0000-0000-000099000000}"/>
    <cellStyle name="Excel Built-in Normal 2 27 3" xfId="174" xr:uid="{00000000-0005-0000-0000-00009A000000}"/>
    <cellStyle name="Excel Built-in Normal 2 28" xfId="175" xr:uid="{00000000-0005-0000-0000-00009B000000}"/>
    <cellStyle name="Excel Built-in Normal 2 28 2" xfId="176" xr:uid="{00000000-0005-0000-0000-00009C000000}"/>
    <cellStyle name="Excel Built-in Normal 2 29" xfId="177" xr:uid="{00000000-0005-0000-0000-00009D000000}"/>
    <cellStyle name="Excel Built-in Normal 2 3" xfId="178" xr:uid="{00000000-0005-0000-0000-00009E000000}"/>
    <cellStyle name="Excel Built-in Normal 2 3 2" xfId="179" xr:uid="{00000000-0005-0000-0000-00009F000000}"/>
    <cellStyle name="Excel Built-in Normal 2 3 2 2" xfId="180" xr:uid="{00000000-0005-0000-0000-0000A0000000}"/>
    <cellStyle name="Excel Built-in Normal 2 3 3" xfId="181" xr:uid="{00000000-0005-0000-0000-0000A1000000}"/>
    <cellStyle name="Excel Built-in Normal 2 4" xfId="182" xr:uid="{00000000-0005-0000-0000-0000A2000000}"/>
    <cellStyle name="Excel Built-in Normal 2 4 2" xfId="183" xr:uid="{00000000-0005-0000-0000-0000A3000000}"/>
    <cellStyle name="Excel Built-in Normal 2 4 2 2" xfId="184" xr:uid="{00000000-0005-0000-0000-0000A4000000}"/>
    <cellStyle name="Excel Built-in Normal 2 4 3" xfId="185" xr:uid="{00000000-0005-0000-0000-0000A5000000}"/>
    <cellStyle name="Excel Built-in Normal 2 5" xfId="186" xr:uid="{00000000-0005-0000-0000-0000A6000000}"/>
    <cellStyle name="Excel Built-in Normal 2 5 2" xfId="187" xr:uid="{00000000-0005-0000-0000-0000A7000000}"/>
    <cellStyle name="Excel Built-in Normal 2 5 2 2" xfId="188" xr:uid="{00000000-0005-0000-0000-0000A8000000}"/>
    <cellStyle name="Excel Built-in Normal 2 5 3" xfId="189" xr:uid="{00000000-0005-0000-0000-0000A9000000}"/>
    <cellStyle name="Excel Built-in Normal 2 6" xfId="190" xr:uid="{00000000-0005-0000-0000-0000AA000000}"/>
    <cellStyle name="Excel Built-in Normal 2 6 2" xfId="191" xr:uid="{00000000-0005-0000-0000-0000AB000000}"/>
    <cellStyle name="Excel Built-in Normal 2 6 2 2" xfId="192" xr:uid="{00000000-0005-0000-0000-0000AC000000}"/>
    <cellStyle name="Excel Built-in Normal 2 6 3" xfId="193" xr:uid="{00000000-0005-0000-0000-0000AD000000}"/>
    <cellStyle name="Excel Built-in Normal 2 7" xfId="194" xr:uid="{00000000-0005-0000-0000-0000AE000000}"/>
    <cellStyle name="Excel Built-in Normal 2 7 2" xfId="195" xr:uid="{00000000-0005-0000-0000-0000AF000000}"/>
    <cellStyle name="Excel Built-in Normal 2 7 2 2" xfId="196" xr:uid="{00000000-0005-0000-0000-0000B0000000}"/>
    <cellStyle name="Excel Built-in Normal 2 7 3" xfId="197" xr:uid="{00000000-0005-0000-0000-0000B1000000}"/>
    <cellStyle name="Excel Built-in Normal 2 8" xfId="198" xr:uid="{00000000-0005-0000-0000-0000B2000000}"/>
    <cellStyle name="Excel Built-in Normal 2 8 2" xfId="199" xr:uid="{00000000-0005-0000-0000-0000B3000000}"/>
    <cellStyle name="Excel Built-in Normal 2 8 2 2" xfId="200" xr:uid="{00000000-0005-0000-0000-0000B4000000}"/>
    <cellStyle name="Excel Built-in Normal 2 8 3" xfId="201" xr:uid="{00000000-0005-0000-0000-0000B5000000}"/>
    <cellStyle name="Excel Built-in Normal 2 9" xfId="202" xr:uid="{00000000-0005-0000-0000-0000B6000000}"/>
    <cellStyle name="Excel Built-in Normal 2 9 2" xfId="203" xr:uid="{00000000-0005-0000-0000-0000B7000000}"/>
    <cellStyle name="Excel Built-in Normal 2 9 2 2" xfId="204" xr:uid="{00000000-0005-0000-0000-0000B8000000}"/>
    <cellStyle name="Excel Built-in Normal 2 9 3" xfId="205" xr:uid="{00000000-0005-0000-0000-0000B9000000}"/>
    <cellStyle name="Excel Built-in Normal 20" xfId="206" xr:uid="{00000000-0005-0000-0000-0000BA000000}"/>
    <cellStyle name="Excel Built-in Normal 20 2" xfId="207" xr:uid="{00000000-0005-0000-0000-0000BB000000}"/>
    <cellStyle name="Excel Built-in Normal 20 2 2" xfId="208" xr:uid="{00000000-0005-0000-0000-0000BC000000}"/>
    <cellStyle name="Excel Built-in Normal 20 3" xfId="209" xr:uid="{00000000-0005-0000-0000-0000BD000000}"/>
    <cellStyle name="Excel Built-in Normal 21" xfId="210" xr:uid="{00000000-0005-0000-0000-0000BE000000}"/>
    <cellStyle name="Excel Built-in Normal 21 2" xfId="211" xr:uid="{00000000-0005-0000-0000-0000BF000000}"/>
    <cellStyle name="Excel Built-in Normal 21 2 2" xfId="212" xr:uid="{00000000-0005-0000-0000-0000C0000000}"/>
    <cellStyle name="Excel Built-in Normal 21 3" xfId="213" xr:uid="{00000000-0005-0000-0000-0000C1000000}"/>
    <cellStyle name="Excel Built-in Normal 22" xfId="214" xr:uid="{00000000-0005-0000-0000-0000C2000000}"/>
    <cellStyle name="Excel Built-in Normal 22 2" xfId="215" xr:uid="{00000000-0005-0000-0000-0000C3000000}"/>
    <cellStyle name="Excel Built-in Normal 22 2 2" xfId="216" xr:uid="{00000000-0005-0000-0000-0000C4000000}"/>
    <cellStyle name="Excel Built-in Normal 22 3" xfId="217" xr:uid="{00000000-0005-0000-0000-0000C5000000}"/>
    <cellStyle name="Excel Built-in Normal 23" xfId="218" xr:uid="{00000000-0005-0000-0000-0000C6000000}"/>
    <cellStyle name="Excel Built-in Normal 23 2" xfId="219" xr:uid="{00000000-0005-0000-0000-0000C7000000}"/>
    <cellStyle name="Excel Built-in Normal 23 2 2" xfId="220" xr:uid="{00000000-0005-0000-0000-0000C8000000}"/>
    <cellStyle name="Excel Built-in Normal 23 3" xfId="221" xr:uid="{00000000-0005-0000-0000-0000C9000000}"/>
    <cellStyle name="Excel Built-in Normal 24" xfId="222" xr:uid="{00000000-0005-0000-0000-0000CA000000}"/>
    <cellStyle name="Excel Built-in Normal 24 2" xfId="223" xr:uid="{00000000-0005-0000-0000-0000CB000000}"/>
    <cellStyle name="Excel Built-in Normal 24 2 2" xfId="224" xr:uid="{00000000-0005-0000-0000-0000CC000000}"/>
    <cellStyle name="Excel Built-in Normal 24 3" xfId="225" xr:uid="{00000000-0005-0000-0000-0000CD000000}"/>
    <cellStyle name="Excel Built-in Normal 25" xfId="226" xr:uid="{00000000-0005-0000-0000-0000CE000000}"/>
    <cellStyle name="Excel Built-in Normal 25 2" xfId="227" xr:uid="{00000000-0005-0000-0000-0000CF000000}"/>
    <cellStyle name="Excel Built-in Normal 25 2 2" xfId="228" xr:uid="{00000000-0005-0000-0000-0000D0000000}"/>
    <cellStyle name="Excel Built-in Normal 25 3" xfId="229" xr:uid="{00000000-0005-0000-0000-0000D1000000}"/>
    <cellStyle name="Excel Built-in Normal 26" xfId="230" xr:uid="{00000000-0005-0000-0000-0000D2000000}"/>
    <cellStyle name="Excel Built-in Normal 26 2" xfId="231" xr:uid="{00000000-0005-0000-0000-0000D3000000}"/>
    <cellStyle name="Excel Built-in Normal 26 2 2" xfId="232" xr:uid="{00000000-0005-0000-0000-0000D4000000}"/>
    <cellStyle name="Excel Built-in Normal 26 3" xfId="233" xr:uid="{00000000-0005-0000-0000-0000D5000000}"/>
    <cellStyle name="Excel Built-in Normal 27" xfId="234" xr:uid="{00000000-0005-0000-0000-0000D6000000}"/>
    <cellStyle name="Excel Built-in Normal 27 2" xfId="235" xr:uid="{00000000-0005-0000-0000-0000D7000000}"/>
    <cellStyle name="Excel Built-in Normal 27 2 2" xfId="236" xr:uid="{00000000-0005-0000-0000-0000D8000000}"/>
    <cellStyle name="Excel Built-in Normal 27 3" xfId="237" xr:uid="{00000000-0005-0000-0000-0000D9000000}"/>
    <cellStyle name="Excel Built-in Normal 28" xfId="238" xr:uid="{00000000-0005-0000-0000-0000DA000000}"/>
    <cellStyle name="Excel Built-in Normal 28 2" xfId="239" xr:uid="{00000000-0005-0000-0000-0000DB000000}"/>
    <cellStyle name="Excel Built-in Normal 28 2 2" xfId="240" xr:uid="{00000000-0005-0000-0000-0000DC000000}"/>
    <cellStyle name="Excel Built-in Normal 28 3" xfId="241" xr:uid="{00000000-0005-0000-0000-0000DD000000}"/>
    <cellStyle name="Excel Built-in Normal 29" xfId="242" xr:uid="{00000000-0005-0000-0000-0000DE000000}"/>
    <cellStyle name="Excel Built-in Normal 29 2" xfId="243" xr:uid="{00000000-0005-0000-0000-0000DF000000}"/>
    <cellStyle name="Excel Built-in Normal 29 2 2" xfId="244" xr:uid="{00000000-0005-0000-0000-0000E0000000}"/>
    <cellStyle name="Excel Built-in Normal 29 3" xfId="245" xr:uid="{00000000-0005-0000-0000-0000E1000000}"/>
    <cellStyle name="Excel Built-in Normal 3" xfId="246" xr:uid="{00000000-0005-0000-0000-0000E2000000}"/>
    <cellStyle name="Excel Built-in Normal 3 10" xfId="247" xr:uid="{00000000-0005-0000-0000-0000E3000000}"/>
    <cellStyle name="Excel Built-in Normal 3 10 2" xfId="248" xr:uid="{00000000-0005-0000-0000-0000E4000000}"/>
    <cellStyle name="Excel Built-in Normal 3 10 2 2" xfId="249" xr:uid="{00000000-0005-0000-0000-0000E5000000}"/>
    <cellStyle name="Excel Built-in Normal 3 10 3" xfId="250" xr:uid="{00000000-0005-0000-0000-0000E6000000}"/>
    <cellStyle name="Excel Built-in Normal 3 11" xfId="251" xr:uid="{00000000-0005-0000-0000-0000E7000000}"/>
    <cellStyle name="Excel Built-in Normal 3 11 2" xfId="252" xr:uid="{00000000-0005-0000-0000-0000E8000000}"/>
    <cellStyle name="Excel Built-in Normal 3 11 2 2" xfId="253" xr:uid="{00000000-0005-0000-0000-0000E9000000}"/>
    <cellStyle name="Excel Built-in Normal 3 11 3" xfId="254" xr:uid="{00000000-0005-0000-0000-0000EA000000}"/>
    <cellStyle name="Excel Built-in Normal 3 12" xfId="255" xr:uid="{00000000-0005-0000-0000-0000EB000000}"/>
    <cellStyle name="Excel Built-in Normal 3 12 2" xfId="256" xr:uid="{00000000-0005-0000-0000-0000EC000000}"/>
    <cellStyle name="Excel Built-in Normal 3 12 2 2" xfId="257" xr:uid="{00000000-0005-0000-0000-0000ED000000}"/>
    <cellStyle name="Excel Built-in Normal 3 12 3" xfId="258" xr:uid="{00000000-0005-0000-0000-0000EE000000}"/>
    <cellStyle name="Excel Built-in Normal 3 13" xfId="259" xr:uid="{00000000-0005-0000-0000-0000EF000000}"/>
    <cellStyle name="Excel Built-in Normal 3 13 2" xfId="260" xr:uid="{00000000-0005-0000-0000-0000F0000000}"/>
    <cellStyle name="Excel Built-in Normal 3 13 2 2" xfId="261" xr:uid="{00000000-0005-0000-0000-0000F1000000}"/>
    <cellStyle name="Excel Built-in Normal 3 13 3" xfId="262" xr:uid="{00000000-0005-0000-0000-0000F2000000}"/>
    <cellStyle name="Excel Built-in Normal 3 14" xfId="263" xr:uid="{00000000-0005-0000-0000-0000F3000000}"/>
    <cellStyle name="Excel Built-in Normal 3 14 2" xfId="264" xr:uid="{00000000-0005-0000-0000-0000F4000000}"/>
    <cellStyle name="Excel Built-in Normal 3 14 2 2" xfId="265" xr:uid="{00000000-0005-0000-0000-0000F5000000}"/>
    <cellStyle name="Excel Built-in Normal 3 14 3" xfId="266" xr:uid="{00000000-0005-0000-0000-0000F6000000}"/>
    <cellStyle name="Excel Built-in Normal 3 15" xfId="267" xr:uid="{00000000-0005-0000-0000-0000F7000000}"/>
    <cellStyle name="Excel Built-in Normal 3 15 2" xfId="268" xr:uid="{00000000-0005-0000-0000-0000F8000000}"/>
    <cellStyle name="Excel Built-in Normal 3 15 2 2" xfId="269" xr:uid="{00000000-0005-0000-0000-0000F9000000}"/>
    <cellStyle name="Excel Built-in Normal 3 15 3" xfId="270" xr:uid="{00000000-0005-0000-0000-0000FA000000}"/>
    <cellStyle name="Excel Built-in Normal 3 16" xfId="271" xr:uid="{00000000-0005-0000-0000-0000FB000000}"/>
    <cellStyle name="Excel Built-in Normal 3 16 2" xfId="272" xr:uid="{00000000-0005-0000-0000-0000FC000000}"/>
    <cellStyle name="Excel Built-in Normal 3 16 2 2" xfId="273" xr:uid="{00000000-0005-0000-0000-0000FD000000}"/>
    <cellStyle name="Excel Built-in Normal 3 16 3" xfId="274" xr:uid="{00000000-0005-0000-0000-0000FE000000}"/>
    <cellStyle name="Excel Built-in Normal 3 17" xfId="275" xr:uid="{00000000-0005-0000-0000-0000FF000000}"/>
    <cellStyle name="Excel Built-in Normal 3 17 2" xfId="276" xr:uid="{00000000-0005-0000-0000-000000010000}"/>
    <cellStyle name="Excel Built-in Normal 3 17 2 2" xfId="277" xr:uid="{00000000-0005-0000-0000-000001010000}"/>
    <cellStyle name="Excel Built-in Normal 3 17 3" xfId="278" xr:uid="{00000000-0005-0000-0000-000002010000}"/>
    <cellStyle name="Excel Built-in Normal 3 18" xfId="279" xr:uid="{00000000-0005-0000-0000-000003010000}"/>
    <cellStyle name="Excel Built-in Normal 3 18 2" xfId="280" xr:uid="{00000000-0005-0000-0000-000004010000}"/>
    <cellStyle name="Excel Built-in Normal 3 18 2 2" xfId="281" xr:uid="{00000000-0005-0000-0000-000005010000}"/>
    <cellStyle name="Excel Built-in Normal 3 18 3" xfId="282" xr:uid="{00000000-0005-0000-0000-000006010000}"/>
    <cellStyle name="Excel Built-in Normal 3 19" xfId="283" xr:uid="{00000000-0005-0000-0000-000007010000}"/>
    <cellStyle name="Excel Built-in Normal 3 19 2" xfId="284" xr:uid="{00000000-0005-0000-0000-000008010000}"/>
    <cellStyle name="Excel Built-in Normal 3 19 2 2" xfId="285" xr:uid="{00000000-0005-0000-0000-000009010000}"/>
    <cellStyle name="Excel Built-in Normal 3 19 3" xfId="286" xr:uid="{00000000-0005-0000-0000-00000A010000}"/>
    <cellStyle name="Excel Built-in Normal 3 2" xfId="287" xr:uid="{00000000-0005-0000-0000-00000B010000}"/>
    <cellStyle name="Excel Built-in Normal 3 2 2" xfId="288" xr:uid="{00000000-0005-0000-0000-00000C010000}"/>
    <cellStyle name="Excel Built-in Normal 3 2 2 2" xfId="289" xr:uid="{00000000-0005-0000-0000-00000D010000}"/>
    <cellStyle name="Excel Built-in Normal 3 2 3" xfId="290" xr:uid="{00000000-0005-0000-0000-00000E010000}"/>
    <cellStyle name="Excel Built-in Normal 3 20" xfId="291" xr:uid="{00000000-0005-0000-0000-00000F010000}"/>
    <cellStyle name="Excel Built-in Normal 3 20 2" xfId="292" xr:uid="{00000000-0005-0000-0000-000010010000}"/>
    <cellStyle name="Excel Built-in Normal 3 20 2 2" xfId="293" xr:uid="{00000000-0005-0000-0000-000011010000}"/>
    <cellStyle name="Excel Built-in Normal 3 20 3" xfId="294" xr:uid="{00000000-0005-0000-0000-000012010000}"/>
    <cellStyle name="Excel Built-in Normal 3 21" xfId="295" xr:uid="{00000000-0005-0000-0000-000013010000}"/>
    <cellStyle name="Excel Built-in Normal 3 21 2" xfId="296" xr:uid="{00000000-0005-0000-0000-000014010000}"/>
    <cellStyle name="Excel Built-in Normal 3 21 2 2" xfId="297" xr:uid="{00000000-0005-0000-0000-000015010000}"/>
    <cellStyle name="Excel Built-in Normal 3 21 3" xfId="298" xr:uid="{00000000-0005-0000-0000-000016010000}"/>
    <cellStyle name="Excel Built-in Normal 3 22" xfId="299" xr:uid="{00000000-0005-0000-0000-000017010000}"/>
    <cellStyle name="Excel Built-in Normal 3 22 2" xfId="300" xr:uid="{00000000-0005-0000-0000-000018010000}"/>
    <cellStyle name="Excel Built-in Normal 3 22 2 2" xfId="301" xr:uid="{00000000-0005-0000-0000-000019010000}"/>
    <cellStyle name="Excel Built-in Normal 3 22 3" xfId="302" xr:uid="{00000000-0005-0000-0000-00001A010000}"/>
    <cellStyle name="Excel Built-in Normal 3 23" xfId="303" xr:uid="{00000000-0005-0000-0000-00001B010000}"/>
    <cellStyle name="Excel Built-in Normal 3 23 2" xfId="304" xr:uid="{00000000-0005-0000-0000-00001C010000}"/>
    <cellStyle name="Excel Built-in Normal 3 23 2 2" xfId="305" xr:uid="{00000000-0005-0000-0000-00001D010000}"/>
    <cellStyle name="Excel Built-in Normal 3 23 3" xfId="306" xr:uid="{00000000-0005-0000-0000-00001E010000}"/>
    <cellStyle name="Excel Built-in Normal 3 24" xfId="307" xr:uid="{00000000-0005-0000-0000-00001F010000}"/>
    <cellStyle name="Excel Built-in Normal 3 24 2" xfId="308" xr:uid="{00000000-0005-0000-0000-000020010000}"/>
    <cellStyle name="Excel Built-in Normal 3 24 2 2" xfId="309" xr:uid="{00000000-0005-0000-0000-000021010000}"/>
    <cellStyle name="Excel Built-in Normal 3 24 3" xfId="310" xr:uid="{00000000-0005-0000-0000-000022010000}"/>
    <cellStyle name="Excel Built-in Normal 3 25" xfId="311" xr:uid="{00000000-0005-0000-0000-000023010000}"/>
    <cellStyle name="Excel Built-in Normal 3 25 2" xfId="312" xr:uid="{00000000-0005-0000-0000-000024010000}"/>
    <cellStyle name="Excel Built-in Normal 3 25 2 2" xfId="313" xr:uid="{00000000-0005-0000-0000-000025010000}"/>
    <cellStyle name="Excel Built-in Normal 3 25 3" xfId="314" xr:uid="{00000000-0005-0000-0000-000026010000}"/>
    <cellStyle name="Excel Built-in Normal 3 26" xfId="315" xr:uid="{00000000-0005-0000-0000-000027010000}"/>
    <cellStyle name="Excel Built-in Normal 3 26 2" xfId="316" xr:uid="{00000000-0005-0000-0000-000028010000}"/>
    <cellStyle name="Excel Built-in Normal 3 26 2 2" xfId="317" xr:uid="{00000000-0005-0000-0000-000029010000}"/>
    <cellStyle name="Excel Built-in Normal 3 26 3" xfId="318" xr:uid="{00000000-0005-0000-0000-00002A010000}"/>
    <cellStyle name="Excel Built-in Normal 3 27" xfId="319" xr:uid="{00000000-0005-0000-0000-00002B010000}"/>
    <cellStyle name="Excel Built-in Normal 3 27 2" xfId="320" xr:uid="{00000000-0005-0000-0000-00002C010000}"/>
    <cellStyle name="Excel Built-in Normal 3 27 2 2" xfId="321" xr:uid="{00000000-0005-0000-0000-00002D010000}"/>
    <cellStyle name="Excel Built-in Normal 3 27 3" xfId="322" xr:uid="{00000000-0005-0000-0000-00002E010000}"/>
    <cellStyle name="Excel Built-in Normal 3 28" xfId="323" xr:uid="{00000000-0005-0000-0000-00002F010000}"/>
    <cellStyle name="Excel Built-in Normal 3 28 2" xfId="324" xr:uid="{00000000-0005-0000-0000-000030010000}"/>
    <cellStyle name="Excel Built-in Normal 3 29" xfId="325" xr:uid="{00000000-0005-0000-0000-000031010000}"/>
    <cellStyle name="Excel Built-in Normal 3 3" xfId="326" xr:uid="{00000000-0005-0000-0000-000032010000}"/>
    <cellStyle name="Excel Built-in Normal 3 3 2" xfId="327" xr:uid="{00000000-0005-0000-0000-000033010000}"/>
    <cellStyle name="Excel Built-in Normal 3 3 2 2" xfId="328" xr:uid="{00000000-0005-0000-0000-000034010000}"/>
    <cellStyle name="Excel Built-in Normal 3 3 3" xfId="329" xr:uid="{00000000-0005-0000-0000-000035010000}"/>
    <cellStyle name="Excel Built-in Normal 3 4" xfId="330" xr:uid="{00000000-0005-0000-0000-000036010000}"/>
    <cellStyle name="Excel Built-in Normal 3 4 2" xfId="331" xr:uid="{00000000-0005-0000-0000-000037010000}"/>
    <cellStyle name="Excel Built-in Normal 3 4 2 2" xfId="332" xr:uid="{00000000-0005-0000-0000-000038010000}"/>
    <cellStyle name="Excel Built-in Normal 3 4 3" xfId="333" xr:uid="{00000000-0005-0000-0000-000039010000}"/>
    <cellStyle name="Excel Built-in Normal 3 5" xfId="334" xr:uid="{00000000-0005-0000-0000-00003A010000}"/>
    <cellStyle name="Excel Built-in Normal 3 5 2" xfId="335" xr:uid="{00000000-0005-0000-0000-00003B010000}"/>
    <cellStyle name="Excel Built-in Normal 3 5 2 2" xfId="336" xr:uid="{00000000-0005-0000-0000-00003C010000}"/>
    <cellStyle name="Excel Built-in Normal 3 5 3" xfId="337" xr:uid="{00000000-0005-0000-0000-00003D010000}"/>
    <cellStyle name="Excel Built-in Normal 3 6" xfId="338" xr:uid="{00000000-0005-0000-0000-00003E010000}"/>
    <cellStyle name="Excel Built-in Normal 3 6 2" xfId="339" xr:uid="{00000000-0005-0000-0000-00003F010000}"/>
    <cellStyle name="Excel Built-in Normal 3 6 2 2" xfId="340" xr:uid="{00000000-0005-0000-0000-000040010000}"/>
    <cellStyle name="Excel Built-in Normal 3 6 3" xfId="341" xr:uid="{00000000-0005-0000-0000-000041010000}"/>
    <cellStyle name="Excel Built-in Normal 3 7" xfId="342" xr:uid="{00000000-0005-0000-0000-000042010000}"/>
    <cellStyle name="Excel Built-in Normal 3 7 2" xfId="343" xr:uid="{00000000-0005-0000-0000-000043010000}"/>
    <cellStyle name="Excel Built-in Normal 3 7 2 2" xfId="344" xr:uid="{00000000-0005-0000-0000-000044010000}"/>
    <cellStyle name="Excel Built-in Normal 3 7 3" xfId="345" xr:uid="{00000000-0005-0000-0000-000045010000}"/>
    <cellStyle name="Excel Built-in Normal 3 8" xfId="346" xr:uid="{00000000-0005-0000-0000-000046010000}"/>
    <cellStyle name="Excel Built-in Normal 3 8 2" xfId="347" xr:uid="{00000000-0005-0000-0000-000047010000}"/>
    <cellStyle name="Excel Built-in Normal 3 8 2 2" xfId="348" xr:uid="{00000000-0005-0000-0000-000048010000}"/>
    <cellStyle name="Excel Built-in Normal 3 8 3" xfId="349" xr:uid="{00000000-0005-0000-0000-000049010000}"/>
    <cellStyle name="Excel Built-in Normal 3 9" xfId="350" xr:uid="{00000000-0005-0000-0000-00004A010000}"/>
    <cellStyle name="Excel Built-in Normal 3 9 2" xfId="351" xr:uid="{00000000-0005-0000-0000-00004B010000}"/>
    <cellStyle name="Excel Built-in Normal 3 9 2 2" xfId="352" xr:uid="{00000000-0005-0000-0000-00004C010000}"/>
    <cellStyle name="Excel Built-in Normal 3 9 3" xfId="353" xr:uid="{00000000-0005-0000-0000-00004D010000}"/>
    <cellStyle name="Excel Built-in Normal 30" xfId="354" xr:uid="{00000000-0005-0000-0000-00004E010000}"/>
    <cellStyle name="Excel Built-in Normal 30 2" xfId="355" xr:uid="{00000000-0005-0000-0000-00004F010000}"/>
    <cellStyle name="Excel Built-in Normal 30 2 2" xfId="356" xr:uid="{00000000-0005-0000-0000-000050010000}"/>
    <cellStyle name="Excel Built-in Normal 30 3" xfId="357" xr:uid="{00000000-0005-0000-0000-000051010000}"/>
    <cellStyle name="Excel Built-in Normal 31" xfId="358" xr:uid="{00000000-0005-0000-0000-000052010000}"/>
    <cellStyle name="Excel Built-in Normal 31 2" xfId="359" xr:uid="{00000000-0005-0000-0000-000053010000}"/>
    <cellStyle name="Excel Built-in Normal 32" xfId="360" xr:uid="{00000000-0005-0000-0000-000054010000}"/>
    <cellStyle name="Excel Built-in Normal 33" xfId="361" xr:uid="{00000000-0005-0000-0000-000055010000}"/>
    <cellStyle name="Excel Built-in Normal 4" xfId="362" xr:uid="{00000000-0005-0000-0000-000056010000}"/>
    <cellStyle name="Excel Built-in Normal 4 2" xfId="363" xr:uid="{00000000-0005-0000-0000-000057010000}"/>
    <cellStyle name="Excel Built-in Normal 4 2 2" xfId="364" xr:uid="{00000000-0005-0000-0000-000058010000}"/>
    <cellStyle name="Excel Built-in Normal 4 3" xfId="365" xr:uid="{00000000-0005-0000-0000-000059010000}"/>
    <cellStyle name="Excel Built-in Normal 5" xfId="366" xr:uid="{00000000-0005-0000-0000-00005A010000}"/>
    <cellStyle name="Excel Built-in Normal 5 2" xfId="367" xr:uid="{00000000-0005-0000-0000-00005B010000}"/>
    <cellStyle name="Excel Built-in Normal 5 2 2" xfId="368" xr:uid="{00000000-0005-0000-0000-00005C010000}"/>
    <cellStyle name="Excel Built-in Normal 5 3" xfId="369" xr:uid="{00000000-0005-0000-0000-00005D010000}"/>
    <cellStyle name="Excel Built-in Normal 6" xfId="370" xr:uid="{00000000-0005-0000-0000-00005E010000}"/>
    <cellStyle name="Excel Built-in Normal 6 2" xfId="371" xr:uid="{00000000-0005-0000-0000-00005F010000}"/>
    <cellStyle name="Excel Built-in Normal 6 2 2" xfId="372" xr:uid="{00000000-0005-0000-0000-000060010000}"/>
    <cellStyle name="Excel Built-in Normal 6 3" xfId="373" xr:uid="{00000000-0005-0000-0000-000061010000}"/>
    <cellStyle name="Excel Built-in Normal 7" xfId="374" xr:uid="{00000000-0005-0000-0000-000062010000}"/>
    <cellStyle name="Excel Built-in Normal 7 2" xfId="375" xr:uid="{00000000-0005-0000-0000-000063010000}"/>
    <cellStyle name="Excel Built-in Normal 7 2 2" xfId="376" xr:uid="{00000000-0005-0000-0000-000064010000}"/>
    <cellStyle name="Excel Built-in Normal 7 3" xfId="377" xr:uid="{00000000-0005-0000-0000-000065010000}"/>
    <cellStyle name="Excel Built-in Normal 8" xfId="378" xr:uid="{00000000-0005-0000-0000-000066010000}"/>
    <cellStyle name="Excel Built-in Normal 8 2" xfId="379" xr:uid="{00000000-0005-0000-0000-000067010000}"/>
    <cellStyle name="Excel Built-in Normal 8 2 2" xfId="380" xr:uid="{00000000-0005-0000-0000-000068010000}"/>
    <cellStyle name="Excel Built-in Normal 8 3" xfId="381" xr:uid="{00000000-0005-0000-0000-000069010000}"/>
    <cellStyle name="Excel Built-in Normal 9" xfId="382" xr:uid="{00000000-0005-0000-0000-00006A010000}"/>
    <cellStyle name="Excel Built-in Normal 9 2" xfId="383" xr:uid="{00000000-0005-0000-0000-00006B010000}"/>
    <cellStyle name="Excel Built-in Normal 9 2 2" xfId="384" xr:uid="{00000000-0005-0000-0000-00006C010000}"/>
    <cellStyle name="Excel Built-in Normal 9 3" xfId="385" xr:uid="{00000000-0005-0000-0000-00006D010000}"/>
    <cellStyle name="Hipervínculo" xfId="3049" builtinId="8" hidden="1"/>
    <cellStyle name="Hipervínculo" xfId="3051" builtinId="8" hidden="1"/>
    <cellStyle name="Hipervínculo" xfId="3053" builtinId="8" hidden="1"/>
    <cellStyle name="Hipervínculo" xfId="3055" builtinId="8" hidden="1"/>
    <cellStyle name="Hipervínculo" xfId="3057" builtinId="8" hidden="1"/>
    <cellStyle name="Hipervínculo" xfId="3059" builtinId="8" hidden="1"/>
    <cellStyle name="Hipervínculo" xfId="3061" builtinId="8" hidden="1"/>
    <cellStyle name="Hipervínculo" xfId="3063" builtinId="8" hidden="1"/>
    <cellStyle name="Hipervínculo" xfId="3065" builtinId="8" hidden="1"/>
    <cellStyle name="Hipervínculo" xfId="3067" builtinId="8" hidden="1"/>
    <cellStyle name="Hipervínculo" xfId="3069" builtinId="8" hidden="1"/>
    <cellStyle name="Hipervínculo" xfId="3071" builtinId="8" hidden="1"/>
    <cellStyle name="Hipervínculo" xfId="3073" builtinId="8" hidden="1"/>
    <cellStyle name="Hipervínculo" xfId="3075" builtinId="8" hidden="1"/>
    <cellStyle name="Hipervínculo" xfId="3077" builtinId="8" hidden="1"/>
    <cellStyle name="Hipervínculo" xfId="3079" builtinId="8" hidden="1"/>
    <cellStyle name="Hipervínculo" xfId="3081" builtinId="8" hidden="1"/>
    <cellStyle name="Hipervínculo" xfId="3083" builtinId="8" hidden="1"/>
    <cellStyle name="Hipervínculo" xfId="3085" builtinId="8" hidden="1"/>
    <cellStyle name="Hipervínculo" xfId="3087" builtinId="8" hidden="1"/>
    <cellStyle name="Hipervínculo" xfId="3089" builtinId="8" hidden="1"/>
    <cellStyle name="Hipervínculo" xfId="3091" builtinId="8" hidden="1"/>
    <cellStyle name="Hipervínculo" xfId="3093" builtinId="8" hidden="1"/>
    <cellStyle name="Hipervínculo" xfId="3095" builtinId="8" hidden="1"/>
    <cellStyle name="Hipervínculo" xfId="3097" builtinId="8" hidden="1"/>
    <cellStyle name="Hipervínculo" xfId="3099" builtinId="8" hidden="1"/>
    <cellStyle name="Hipervínculo" xfId="3101" builtinId="8" hidden="1"/>
    <cellStyle name="Hipervínculo" xfId="3103" builtinId="8" hidden="1"/>
    <cellStyle name="Hipervínculo" xfId="3105" builtinId="8" hidden="1"/>
    <cellStyle name="Hipervínculo" xfId="3107" builtinId="8" hidden="1"/>
    <cellStyle name="Hipervínculo" xfId="3109" builtinId="8" hidden="1"/>
    <cellStyle name="Hipervínculo" xfId="3111" builtinId="8" hidden="1"/>
    <cellStyle name="Hipervínculo" xfId="3113" builtinId="8" hidden="1"/>
    <cellStyle name="Hipervínculo" xfId="3115" builtinId="8" hidden="1"/>
    <cellStyle name="Hipervínculo" xfId="3117" builtinId="8" hidden="1"/>
    <cellStyle name="Hipervínculo" xfId="3119" builtinId="8" hidden="1"/>
    <cellStyle name="Hipervínculo" xfId="3121" builtinId="8" hidden="1"/>
    <cellStyle name="Hipervínculo" xfId="3123" builtinId="8" hidden="1"/>
    <cellStyle name="Hipervínculo" xfId="3125" builtinId="8" hidden="1"/>
    <cellStyle name="Hipervínculo" xfId="3127" builtinId="8" hidden="1"/>
    <cellStyle name="Hipervínculo" xfId="3129" builtinId="8" hidden="1"/>
    <cellStyle name="Hipervínculo" xfId="3131" builtinId="8" hidden="1"/>
    <cellStyle name="Hipervínculo" xfId="3133" builtinId="8" hidden="1"/>
    <cellStyle name="Hipervínculo" xfId="3135" builtinId="8" hidden="1"/>
    <cellStyle name="Hipervínculo" xfId="3137" builtinId="8" hidden="1"/>
    <cellStyle name="Hipervínculo" xfId="3139" builtinId="8" hidden="1"/>
    <cellStyle name="Hipervínculo" xfId="3141" builtinId="8" hidden="1"/>
    <cellStyle name="Hipervínculo" xfId="3143" builtinId="8" hidden="1"/>
    <cellStyle name="Hipervínculo" xfId="3145" builtinId="8" hidden="1"/>
    <cellStyle name="Hipervínculo" xfId="3147" builtinId="8" hidden="1"/>
    <cellStyle name="Hipervínculo" xfId="3149" builtinId="8" hidden="1"/>
    <cellStyle name="Hipervínculo" xfId="3151" builtinId="8" hidden="1"/>
    <cellStyle name="Hipervínculo" xfId="3153" builtinId="8" hidden="1"/>
    <cellStyle name="Hipervínculo" xfId="3155" builtinId="8" hidden="1"/>
    <cellStyle name="Hipervínculo" xfId="3157" builtinId="8" hidden="1"/>
    <cellStyle name="Hipervínculo" xfId="3159" builtinId="8" hidden="1"/>
    <cellStyle name="Hipervínculo" xfId="3161" builtinId="8" hidden="1"/>
    <cellStyle name="Hipervínculo" xfId="3163" builtinId="8" hidden="1"/>
    <cellStyle name="Hipervínculo" xfId="3165" builtinId="8" hidden="1"/>
    <cellStyle name="Hipervínculo" xfId="3167" builtinId="8" hidden="1"/>
    <cellStyle name="Hipervínculo" xfId="3169" builtinId="8" hidden="1"/>
    <cellStyle name="Hipervínculo" xfId="3171" builtinId="8" hidden="1"/>
    <cellStyle name="Hipervínculo" xfId="3173" builtinId="8" hidden="1"/>
    <cellStyle name="Hipervínculo" xfId="3175" builtinId="8" hidden="1"/>
    <cellStyle name="Hipervínculo" xfId="3177" builtinId="8" hidden="1"/>
    <cellStyle name="Hipervínculo" xfId="3179" builtinId="8" hidden="1"/>
    <cellStyle name="Hipervínculo" xfId="3181" builtinId="8" hidden="1"/>
    <cellStyle name="Hipervínculo" xfId="3183" builtinId="8" hidden="1"/>
    <cellStyle name="Hipervínculo" xfId="3185" builtinId="8" hidden="1"/>
    <cellStyle name="Hipervínculo" xfId="3187" builtinId="8" hidden="1"/>
    <cellStyle name="Hipervínculo" xfId="3189" builtinId="8" hidden="1"/>
    <cellStyle name="Hipervínculo" xfId="3191" builtinId="8" hidden="1"/>
    <cellStyle name="Hipervínculo" xfId="3193" builtinId="8" hidden="1"/>
    <cellStyle name="Hipervínculo" xfId="3195" builtinId="8" hidden="1"/>
    <cellStyle name="Hipervínculo" xfId="3197" builtinId="8" hidden="1"/>
    <cellStyle name="Hipervínculo" xfId="3199" builtinId="8" hidden="1"/>
    <cellStyle name="Hipervínculo" xfId="3201" builtinId="8" hidden="1"/>
    <cellStyle name="Hipervínculo" xfId="3203" builtinId="8" hidden="1"/>
    <cellStyle name="Hipervínculo" xfId="3205" builtinId="8" hidden="1"/>
    <cellStyle name="Hipervínculo" xfId="3207" builtinId="8" hidden="1"/>
    <cellStyle name="Hipervínculo" xfId="3209" builtinId="8" hidden="1"/>
    <cellStyle name="Hipervínculo" xfId="3211" builtinId="8" hidden="1"/>
    <cellStyle name="Hipervínculo" xfId="3213" builtinId="8" hidden="1"/>
    <cellStyle name="Hipervínculo" xfId="3215" builtinId="8" hidden="1"/>
    <cellStyle name="Hipervínculo" xfId="3217" builtinId="8" hidden="1"/>
    <cellStyle name="Hipervínculo" xfId="3219" builtinId="8" hidden="1"/>
    <cellStyle name="Hipervínculo" xfId="3221" builtinId="8" hidden="1"/>
    <cellStyle name="Hipervínculo" xfId="3223" builtinId="8" hidden="1"/>
    <cellStyle name="Hipervínculo" xfId="3225" builtinId="8" hidden="1"/>
    <cellStyle name="Hipervínculo" xfId="3227" builtinId="8" hidden="1"/>
    <cellStyle name="Hipervínculo" xfId="3229" builtinId="8" hidden="1"/>
    <cellStyle name="Hipervínculo" xfId="3231" builtinId="8" hidden="1"/>
    <cellStyle name="Hipervínculo" xfId="3233" builtinId="8" hidden="1"/>
    <cellStyle name="Hipervínculo" xfId="3235" builtinId="8" hidden="1"/>
    <cellStyle name="Hipervínculo" xfId="3237" builtinId="8" hidden="1"/>
    <cellStyle name="Hipervínculo" xfId="3239" builtinId="8" hidden="1"/>
    <cellStyle name="Hipervínculo" xfId="3241" builtinId="8" hidden="1"/>
    <cellStyle name="Hipervínculo" xfId="3243" builtinId="8" hidden="1"/>
    <cellStyle name="Hipervínculo" xfId="3245" builtinId="8" hidden="1"/>
    <cellStyle name="Hipervínculo" xfId="3247" builtinId="8" hidden="1"/>
    <cellStyle name="Hipervínculo" xfId="3249" builtinId="8" hidden="1"/>
    <cellStyle name="Hipervínculo" xfId="3251" builtinId="8" hidden="1"/>
    <cellStyle name="Hipervínculo" xfId="3253" builtinId="8" hidden="1"/>
    <cellStyle name="Hipervínculo" xfId="3255" builtinId="8" hidden="1"/>
    <cellStyle name="Hipervínculo" xfId="3257" builtinId="8" hidden="1"/>
    <cellStyle name="Hipervínculo" xfId="3259" builtinId="8" hidden="1"/>
    <cellStyle name="Hipervínculo" xfId="3261" builtinId="8" hidden="1"/>
    <cellStyle name="Hipervínculo" xfId="3263" builtinId="8" hidden="1"/>
    <cellStyle name="Hipervínculo" xfId="3265" builtinId="8" hidden="1"/>
    <cellStyle name="Hipervínculo" xfId="3267" builtinId="8" hidden="1"/>
    <cellStyle name="Hipervínculo" xfId="3269" builtinId="8" hidden="1"/>
    <cellStyle name="Hipervínculo" xfId="3271" builtinId="8" hidden="1"/>
    <cellStyle name="Hipervínculo" xfId="3273" builtinId="8" hidden="1"/>
    <cellStyle name="Hipervínculo" xfId="3275" builtinId="8" hidden="1"/>
    <cellStyle name="Hipervínculo" xfId="3277" builtinId="8" hidden="1"/>
    <cellStyle name="Hipervínculo" xfId="3279" builtinId="8" hidden="1"/>
    <cellStyle name="Hipervínculo" xfId="3281" builtinId="8" hidden="1"/>
    <cellStyle name="Hipervínculo" xfId="3283" builtinId="8" hidden="1"/>
    <cellStyle name="Hipervínculo" xfId="3285" builtinId="8" hidden="1"/>
    <cellStyle name="Hipervínculo" xfId="3287" builtinId="8" hidden="1"/>
    <cellStyle name="Hipervínculo" xfId="3289" builtinId="8" hidden="1"/>
    <cellStyle name="Hipervínculo" xfId="3291" builtinId="8" hidden="1"/>
    <cellStyle name="Hipervínculo" xfId="3293" builtinId="8" hidden="1"/>
    <cellStyle name="Hipervínculo" xfId="3295" builtinId="8" hidden="1"/>
    <cellStyle name="Hipervínculo" xfId="3297" builtinId="8" hidden="1"/>
    <cellStyle name="Hipervínculo" xfId="3299" builtinId="8" hidden="1"/>
    <cellStyle name="Hipervínculo" xfId="3301" builtinId="8" hidden="1"/>
    <cellStyle name="Hipervínculo" xfId="3303" builtinId="8" hidden="1"/>
    <cellStyle name="Hipervínculo" xfId="3305" builtinId="8" hidden="1"/>
    <cellStyle name="Hipervínculo" xfId="3307" builtinId="8" hidden="1"/>
    <cellStyle name="Hipervínculo" xfId="3309" builtinId="8" hidden="1"/>
    <cellStyle name="Hipervínculo" xfId="3311" builtinId="8" hidden="1"/>
    <cellStyle name="Hipervínculo" xfId="3313" builtinId="8" hidden="1"/>
    <cellStyle name="Hipervínculo" xfId="3315" builtinId="8" hidden="1"/>
    <cellStyle name="Hipervínculo" xfId="3317" builtinId="8" hidden="1"/>
    <cellStyle name="Hipervínculo" xfId="3319" builtinId="8" hidden="1"/>
    <cellStyle name="Hipervínculo" xfId="3321" builtinId="8" hidden="1"/>
    <cellStyle name="Hipervínculo" xfId="3323" builtinId="8" hidden="1"/>
    <cellStyle name="Hipervínculo" xfId="3325" builtinId="8" hidden="1"/>
    <cellStyle name="Hipervínculo" xfId="3327" builtinId="8" hidden="1"/>
    <cellStyle name="Hipervínculo" xfId="3329" builtinId="8" hidden="1"/>
    <cellStyle name="Hipervínculo" xfId="3331" builtinId="8" hidden="1"/>
    <cellStyle name="Hipervínculo" xfId="3333" builtinId="8" hidden="1"/>
    <cellStyle name="Hipervínculo" xfId="3335" builtinId="8" hidden="1"/>
    <cellStyle name="Hipervínculo" xfId="3337" builtinId="8" hidden="1"/>
    <cellStyle name="Hipervínculo" xfId="3339" builtinId="8" hidden="1"/>
    <cellStyle name="Hipervínculo" xfId="3341" builtinId="8" hidden="1"/>
    <cellStyle name="Hipervínculo" xfId="3343" builtinId="8" hidden="1"/>
    <cellStyle name="Hipervínculo" xfId="3345" builtinId="8" hidden="1"/>
    <cellStyle name="Hipervínculo" xfId="3347" builtinId="8" hidden="1"/>
    <cellStyle name="Hipervínculo" xfId="3349" builtinId="8" hidden="1"/>
    <cellStyle name="Hipervínculo" xfId="3351" builtinId="8" hidden="1"/>
    <cellStyle name="Hipervínculo" xfId="3353" builtinId="8" hidden="1"/>
    <cellStyle name="Hipervínculo" xfId="3355" builtinId="8" hidden="1"/>
    <cellStyle name="Hipervínculo" xfId="3357" builtinId="8" hidden="1"/>
    <cellStyle name="Hipervínculo" xfId="3359" builtinId="8" hidden="1"/>
    <cellStyle name="Hipervínculo" xfId="3361" builtinId="8" hidden="1"/>
    <cellStyle name="Hipervínculo" xfId="3363" builtinId="8" hidden="1"/>
    <cellStyle name="Hipervínculo" xfId="3365" builtinId="8" hidden="1"/>
    <cellStyle name="Hipervínculo" xfId="3367" builtinId="8" hidden="1"/>
    <cellStyle name="Hipervínculo" xfId="3369" builtinId="8" hidden="1"/>
    <cellStyle name="Hipervínculo" xfId="3371" builtinId="8" hidden="1"/>
    <cellStyle name="Hipervínculo" xfId="3373" builtinId="8" hidden="1"/>
    <cellStyle name="Hipervínculo" xfId="3375" builtinId="8" hidden="1"/>
    <cellStyle name="Hipervínculo" xfId="3377" builtinId="8" hidden="1"/>
    <cellStyle name="Hipervínculo" xfId="3379" builtinId="8" hidden="1"/>
    <cellStyle name="Hipervínculo" xfId="3381" builtinId="8" hidden="1"/>
    <cellStyle name="Hipervínculo" xfId="3383" builtinId="8" hidden="1"/>
    <cellStyle name="Hipervínculo" xfId="3385" builtinId="8" hidden="1"/>
    <cellStyle name="Hipervínculo" xfId="3387" builtinId="8" hidden="1"/>
    <cellStyle name="Hipervínculo" xfId="3389" builtinId="8" hidden="1"/>
    <cellStyle name="Hipervínculo" xfId="3391" builtinId="8" hidden="1"/>
    <cellStyle name="Hipervínculo" xfId="3393" builtinId="8" hidden="1"/>
    <cellStyle name="Hipervínculo" xfId="3395" builtinId="8" hidden="1"/>
    <cellStyle name="Hipervínculo" xfId="3397" builtinId="8" hidden="1"/>
    <cellStyle name="Hipervínculo" xfId="3399" builtinId="8" hidden="1"/>
    <cellStyle name="Hipervínculo" xfId="3401" builtinId="8" hidden="1"/>
    <cellStyle name="Hipervínculo" xfId="3403" builtinId="8" hidden="1"/>
    <cellStyle name="Hipervínculo" xfId="3405" builtinId="8" hidden="1"/>
    <cellStyle name="Hipervínculo" xfId="3407" builtinId="8" hidden="1"/>
    <cellStyle name="Hipervínculo" xfId="3409" builtinId="8" hidden="1"/>
    <cellStyle name="Hipervínculo" xfId="3411" builtinId="8" hidden="1"/>
    <cellStyle name="Hipervínculo" xfId="3413" builtinId="8" hidden="1"/>
    <cellStyle name="Hipervínculo" xfId="3415" builtinId="8" hidden="1"/>
    <cellStyle name="Hipervínculo" xfId="3417" builtinId="8" hidden="1"/>
    <cellStyle name="Hipervínculo" xfId="3419" builtinId="8" hidden="1"/>
    <cellStyle name="Hipervínculo" xfId="3421" builtinId="8" hidden="1"/>
    <cellStyle name="Hipervínculo" xfId="3423" builtinId="8" hidden="1"/>
    <cellStyle name="Hipervínculo" xfId="3425" builtinId="8" hidden="1"/>
    <cellStyle name="Hipervínculo" xfId="3427" builtinId="8" hidden="1"/>
    <cellStyle name="Hipervínculo" xfId="3429" builtinId="8" hidden="1"/>
    <cellStyle name="Hipervínculo" xfId="3431" builtinId="8" hidden="1"/>
    <cellStyle name="Hipervínculo" xfId="3433" builtinId="8" hidden="1"/>
    <cellStyle name="Hipervínculo" xfId="3435" builtinId="8" hidden="1"/>
    <cellStyle name="Hipervínculo" xfId="3437" builtinId="8" hidden="1"/>
    <cellStyle name="Hipervínculo" xfId="3439" builtinId="8" hidden="1"/>
    <cellStyle name="Hipervínculo" xfId="3441" builtinId="8" hidden="1"/>
    <cellStyle name="Hipervínculo" xfId="3443" builtinId="8" hidden="1"/>
    <cellStyle name="Hipervínculo" xfId="3445" builtinId="8" hidden="1"/>
    <cellStyle name="Hipervínculo" xfId="3447" builtinId="8" hidden="1"/>
    <cellStyle name="Hipervínculo" xfId="3449" builtinId="8" hidden="1"/>
    <cellStyle name="Hipervínculo" xfId="3451" builtinId="8" hidden="1"/>
    <cellStyle name="Hipervínculo" xfId="3453" builtinId="8" hidden="1"/>
    <cellStyle name="Hipervínculo" xfId="3455" builtinId="8" hidden="1"/>
    <cellStyle name="Hipervínculo" xfId="3457" builtinId="8" hidden="1"/>
    <cellStyle name="Hipervínculo" xfId="3459" builtinId="8" hidden="1"/>
    <cellStyle name="Hipervínculo" xfId="3461" builtinId="8" hidden="1"/>
    <cellStyle name="Hipervínculo" xfId="3463" builtinId="8" hidden="1"/>
    <cellStyle name="Hipervínculo" xfId="3465" builtinId="8" hidden="1"/>
    <cellStyle name="Hipervínculo" xfId="3467" builtinId="8" hidden="1"/>
    <cellStyle name="Hipervínculo" xfId="3469" builtinId="8" hidden="1"/>
    <cellStyle name="Hipervínculo" xfId="3471" builtinId="8" hidden="1"/>
    <cellStyle name="Hipervínculo" xfId="3473" builtinId="8" hidden="1"/>
    <cellStyle name="Hipervínculo" xfId="3475" builtinId="8" hidden="1"/>
    <cellStyle name="Hipervínculo" xfId="3477" builtinId="8" hidden="1"/>
    <cellStyle name="Hipervínculo" xfId="3479" builtinId="8" hidden="1"/>
    <cellStyle name="Hipervínculo" xfId="3481" builtinId="8" hidden="1"/>
    <cellStyle name="Hipervínculo" xfId="3483" builtinId="8" hidden="1"/>
    <cellStyle name="Hipervínculo" xfId="3485" builtinId="8" hidden="1"/>
    <cellStyle name="Hipervínculo" xfId="3487" builtinId="8" hidden="1"/>
    <cellStyle name="Hipervínculo" xfId="3489" builtinId="8" hidden="1"/>
    <cellStyle name="Hipervínculo" xfId="3491" builtinId="8" hidden="1"/>
    <cellStyle name="Hipervínculo" xfId="3493" builtinId="8" hidden="1"/>
    <cellStyle name="Hipervínculo" xfId="3495" builtinId="8" hidden="1"/>
    <cellStyle name="Hipervínculo" xfId="3497" builtinId="8" hidden="1"/>
    <cellStyle name="Hipervínculo" xfId="3499" builtinId="8" hidden="1"/>
    <cellStyle name="Hipervínculo" xfId="3501" builtinId="8" hidden="1"/>
    <cellStyle name="Hipervínculo" xfId="3503" builtinId="8" hidden="1"/>
    <cellStyle name="Hipervínculo" xfId="3505" builtinId="8" hidden="1"/>
    <cellStyle name="Hipervínculo" xfId="3507" builtinId="8" hidden="1"/>
    <cellStyle name="Hipervínculo" xfId="3509" builtinId="8" hidden="1"/>
    <cellStyle name="Hipervínculo" xfId="3511" builtinId="8" hidden="1"/>
    <cellStyle name="Hipervínculo" xfId="3513" builtinId="8" hidden="1"/>
    <cellStyle name="Hipervínculo" xfId="3515" builtinId="8" hidden="1"/>
    <cellStyle name="Hipervínculo" xfId="3517" builtinId="8" hidden="1"/>
    <cellStyle name="Hipervínculo" xfId="3519" builtinId="8" hidden="1"/>
    <cellStyle name="Hipervínculo" xfId="3521" builtinId="8" hidden="1"/>
    <cellStyle name="Hipervínculo" xfId="3523" builtinId="8" hidden="1"/>
    <cellStyle name="Hipervínculo" xfId="3525" builtinId="8" hidden="1"/>
    <cellStyle name="Hipervínculo" xfId="3527" builtinId="8" hidden="1"/>
    <cellStyle name="Hipervínculo" xfId="3529" builtinId="8" hidden="1"/>
    <cellStyle name="Hipervínculo" xfId="3531" builtinId="8" hidden="1"/>
    <cellStyle name="Hipervínculo" xfId="3533" builtinId="8" hidden="1"/>
    <cellStyle name="Hipervínculo" xfId="3535" builtinId="8" hidden="1"/>
    <cellStyle name="Hipervínculo" xfId="3537" builtinId="8" hidden="1"/>
    <cellStyle name="Hipervínculo" xfId="3539" builtinId="8" hidden="1"/>
    <cellStyle name="Hipervínculo" xfId="3541" builtinId="8" hidden="1"/>
    <cellStyle name="Hipervínculo" xfId="3543" builtinId="8" hidden="1"/>
    <cellStyle name="Hipervínculo" xfId="3545" builtinId="8" hidden="1"/>
    <cellStyle name="Hipervínculo" xfId="3547" builtinId="8" hidden="1"/>
    <cellStyle name="Hipervínculo" xfId="3549" builtinId="8" hidden="1"/>
    <cellStyle name="Hipervínculo" xfId="3551" builtinId="8" hidden="1"/>
    <cellStyle name="Hipervínculo" xfId="3553" builtinId="8" hidden="1"/>
    <cellStyle name="Hipervínculo" xfId="3555" builtinId="8" hidden="1"/>
    <cellStyle name="Hipervínculo" xfId="3557" builtinId="8" hidden="1"/>
    <cellStyle name="Hipervínculo" xfId="3559" builtinId="8" hidden="1"/>
    <cellStyle name="Hipervínculo" xfId="3561" builtinId="8" hidden="1"/>
    <cellStyle name="Hipervínculo" xfId="3563" builtinId="8" hidden="1"/>
    <cellStyle name="Hipervínculo" xfId="3565" builtinId="8" hidden="1"/>
    <cellStyle name="Hipervínculo" xfId="3567" builtinId="8" hidden="1"/>
    <cellStyle name="Hipervínculo" xfId="3569" builtinId="8" hidden="1"/>
    <cellStyle name="Hipervínculo" xfId="3571" builtinId="8" hidden="1"/>
    <cellStyle name="Hipervínculo" xfId="3573" builtinId="8" hidden="1"/>
    <cellStyle name="Hipervínculo" xfId="3575" builtinId="8" hidden="1"/>
    <cellStyle name="Hipervínculo" xfId="3577" builtinId="8" hidden="1"/>
    <cellStyle name="Hipervínculo" xfId="3579" builtinId="8" hidden="1"/>
    <cellStyle name="Hipervínculo" xfId="3581" builtinId="8" hidden="1"/>
    <cellStyle name="Hipervínculo" xfId="3583" builtinId="8" hidden="1"/>
    <cellStyle name="Hipervínculo" xfId="3585" builtinId="8" hidden="1"/>
    <cellStyle name="Hipervínculo" xfId="3587" builtinId="8" hidden="1"/>
    <cellStyle name="Hipervínculo" xfId="3589" builtinId="8" hidden="1"/>
    <cellStyle name="Hipervínculo" xfId="3591" builtinId="8" hidden="1"/>
    <cellStyle name="Hipervínculo" xfId="3593" builtinId="8" hidden="1"/>
    <cellStyle name="Hipervínculo" xfId="3595" builtinId="8" hidden="1"/>
    <cellStyle name="Hipervínculo" xfId="3597" builtinId="8" hidden="1"/>
    <cellStyle name="Hipervínculo" xfId="3599" builtinId="8" hidden="1"/>
    <cellStyle name="Hipervínculo" xfId="3601" builtinId="8" hidden="1"/>
    <cellStyle name="Hipervínculo" xfId="3603" builtinId="8" hidden="1"/>
    <cellStyle name="Hipervínculo" xfId="3605" builtinId="8" hidden="1"/>
    <cellStyle name="Hipervínculo" xfId="3607" builtinId="8" hidden="1"/>
    <cellStyle name="Hipervínculo" xfId="3609" builtinId="8" hidden="1"/>
    <cellStyle name="Hipervínculo" xfId="3611" builtinId="8" hidden="1"/>
    <cellStyle name="Hipervínculo" xfId="3613" builtinId="8" hidden="1"/>
    <cellStyle name="Hipervínculo" xfId="3615" builtinId="8" hidden="1"/>
    <cellStyle name="Hipervínculo" xfId="3617" builtinId="8" hidden="1"/>
    <cellStyle name="Hipervínculo" xfId="3619" builtinId="8" hidden="1"/>
    <cellStyle name="Hipervínculo" xfId="3621" builtinId="8" hidden="1"/>
    <cellStyle name="Hipervínculo" xfId="3623" builtinId="8" hidden="1"/>
    <cellStyle name="Hipervínculo" xfId="3625" builtinId="8" hidden="1"/>
    <cellStyle name="Hipervínculo" xfId="3627" builtinId="8" hidden="1"/>
    <cellStyle name="Hipervínculo" xfId="3629" builtinId="8" hidden="1"/>
    <cellStyle name="Hipervínculo" xfId="3631" builtinId="8" hidden="1"/>
    <cellStyle name="Hipervínculo" xfId="3633" builtinId="8" hidden="1"/>
    <cellStyle name="Hipervínculo" xfId="3635" builtinId="8" hidden="1"/>
    <cellStyle name="Hipervínculo" xfId="3637" builtinId="8" hidden="1"/>
    <cellStyle name="Hipervínculo" xfId="3639" builtinId="8" hidden="1"/>
    <cellStyle name="Hipervínculo" xfId="3641" builtinId="8" hidden="1"/>
    <cellStyle name="Hipervínculo" xfId="3643" builtinId="8" hidden="1"/>
    <cellStyle name="Hipervínculo" xfId="3645" builtinId="8" hidden="1"/>
    <cellStyle name="Hipervínculo" xfId="3647" builtinId="8" hidden="1"/>
    <cellStyle name="Hipervínculo" xfId="3649" builtinId="8" hidden="1"/>
    <cellStyle name="Hipervínculo" xfId="3651" builtinId="8" hidden="1"/>
    <cellStyle name="Hipervínculo" xfId="3653" builtinId="8" hidden="1"/>
    <cellStyle name="Hipervínculo" xfId="3655" builtinId="8" hidden="1"/>
    <cellStyle name="Hipervínculo" xfId="3657" builtinId="8" hidden="1"/>
    <cellStyle name="Hipervínculo" xfId="3659" builtinId="8" hidden="1"/>
    <cellStyle name="Hipervínculo" xfId="3661" builtinId="8" hidden="1"/>
    <cellStyle name="Hipervínculo" xfId="3663" builtinId="8" hidden="1"/>
    <cellStyle name="Hipervínculo" xfId="3665" builtinId="8" hidden="1"/>
    <cellStyle name="Hipervínculo" xfId="3667" builtinId="8" hidden="1"/>
    <cellStyle name="Hipervínculo" xfId="3669" builtinId="8" hidden="1"/>
    <cellStyle name="Hipervínculo" xfId="3671" builtinId="8" hidden="1"/>
    <cellStyle name="Hipervínculo" xfId="3673" builtinId="8" hidden="1"/>
    <cellStyle name="Hipervínculo" xfId="3675" builtinId="8" hidden="1"/>
    <cellStyle name="Hipervínculo" xfId="3677" builtinId="8" hidden="1"/>
    <cellStyle name="Hipervínculo" xfId="3679" builtinId="8" hidden="1"/>
    <cellStyle name="Hipervínculo" xfId="3681" builtinId="8" hidden="1"/>
    <cellStyle name="Hipervínculo" xfId="3683" builtinId="8" hidden="1"/>
    <cellStyle name="Hipervínculo" xfId="3685" builtinId="8" hidden="1"/>
    <cellStyle name="Hipervínculo" xfId="3687" builtinId="8" hidden="1"/>
    <cellStyle name="Hipervínculo" xfId="3689" builtinId="8" hidden="1"/>
    <cellStyle name="Hipervínculo" xfId="3691" builtinId="8" hidden="1"/>
    <cellStyle name="Hipervínculo" xfId="3693" builtinId="8" hidden="1"/>
    <cellStyle name="Hipervínculo" xfId="3695" builtinId="8" hidden="1"/>
    <cellStyle name="Hipervínculo" xfId="3697" builtinId="8" hidden="1"/>
    <cellStyle name="Hipervínculo" xfId="3699" builtinId="8" hidden="1"/>
    <cellStyle name="Hipervínculo" xfId="3701" builtinId="8" hidden="1"/>
    <cellStyle name="Hipervínculo" xfId="3703" builtinId="8" hidden="1"/>
    <cellStyle name="Hipervínculo" xfId="3705" builtinId="8" hidden="1"/>
    <cellStyle name="Hipervínculo" xfId="3707" builtinId="8" hidden="1"/>
    <cellStyle name="Hipervínculo" xfId="3709" builtinId="8" hidden="1"/>
    <cellStyle name="Hipervínculo" xfId="3711" builtinId="8" hidden="1"/>
    <cellStyle name="Hipervínculo" xfId="3713" builtinId="8" hidden="1"/>
    <cellStyle name="Hipervínculo" xfId="3715" builtinId="8" hidden="1"/>
    <cellStyle name="Hipervínculo" xfId="3717" builtinId="8" hidden="1"/>
    <cellStyle name="Hipervínculo" xfId="3719" builtinId="8" hidden="1"/>
    <cellStyle name="Hipervínculo" xfId="3721" builtinId="8" hidden="1"/>
    <cellStyle name="Hipervínculo" xfId="3723" builtinId="8" hidden="1"/>
    <cellStyle name="Hipervínculo" xfId="3725" builtinId="8" hidden="1"/>
    <cellStyle name="Hipervínculo" xfId="3727" builtinId="8" hidden="1"/>
    <cellStyle name="Hipervínculo" xfId="3729" builtinId="8" hidden="1"/>
    <cellStyle name="Hipervínculo" xfId="3731" builtinId="8" hidden="1"/>
    <cellStyle name="Hipervínculo" xfId="3733" builtinId="8" hidden="1"/>
    <cellStyle name="Hipervínculo" xfId="3735" builtinId="8" hidden="1"/>
    <cellStyle name="Hipervínculo" xfId="3737" builtinId="8" hidden="1"/>
    <cellStyle name="Hipervínculo" xfId="3739" builtinId="8" hidden="1"/>
    <cellStyle name="Hipervínculo" xfId="3741" builtinId="8" hidden="1"/>
    <cellStyle name="Hipervínculo" xfId="3743" builtinId="8" hidden="1"/>
    <cellStyle name="Hipervínculo" xfId="3745" builtinId="8" hidden="1"/>
    <cellStyle name="Hipervínculo" xfId="3747" builtinId="8" hidden="1"/>
    <cellStyle name="Hipervínculo" xfId="3749" builtinId="8" hidden="1"/>
    <cellStyle name="Hipervínculo" xfId="3751" builtinId="8" hidden="1"/>
    <cellStyle name="Hipervínculo" xfId="3753" builtinId="8" hidden="1"/>
    <cellStyle name="Hipervínculo" xfId="3755" builtinId="8" hidden="1"/>
    <cellStyle name="Hipervínculo" xfId="3757" builtinId="8" hidden="1"/>
    <cellStyle name="Hipervínculo" xfId="3759" builtinId="8" hidden="1"/>
    <cellStyle name="Hipervínculo" xfId="3761" builtinId="8" hidden="1"/>
    <cellStyle name="Hipervínculo" xfId="3763" builtinId="8" hidden="1"/>
    <cellStyle name="Hipervínculo" xfId="3765" builtinId="8" hidden="1"/>
    <cellStyle name="Hipervínculo" xfId="3767" builtinId="8" hidden="1"/>
    <cellStyle name="Hipervínculo" xfId="3769" builtinId="8" hidden="1"/>
    <cellStyle name="Hipervínculo" xfId="3771" builtinId="8" hidden="1"/>
    <cellStyle name="Hipervínculo" xfId="3773" builtinId="8" hidden="1"/>
    <cellStyle name="Hipervínculo" xfId="3775" builtinId="8" hidden="1"/>
    <cellStyle name="Hipervínculo" xfId="3777" builtinId="8" hidden="1"/>
    <cellStyle name="Hipervínculo" xfId="3779" builtinId="8" hidden="1"/>
    <cellStyle name="Hipervínculo" xfId="3781" builtinId="8" hidden="1"/>
    <cellStyle name="Hipervínculo" xfId="3783" builtinId="8" hidden="1"/>
    <cellStyle name="Hipervínculo" xfId="3785" builtinId="8" hidden="1"/>
    <cellStyle name="Hipervínculo" xfId="3787" builtinId="8" hidden="1"/>
    <cellStyle name="Hipervínculo" xfId="3789" builtinId="8" hidden="1"/>
    <cellStyle name="Hipervínculo" xfId="3791" builtinId="8" hidden="1"/>
    <cellStyle name="Hipervínculo" xfId="3793" builtinId="8" hidden="1"/>
    <cellStyle name="Hipervínculo" xfId="3795" builtinId="8" hidden="1"/>
    <cellStyle name="Hipervínculo" xfId="3797" builtinId="8" hidden="1"/>
    <cellStyle name="Hipervínculo" xfId="3799" builtinId="8" hidden="1"/>
    <cellStyle name="Hipervínculo" xfId="3801" builtinId="8" hidden="1"/>
    <cellStyle name="Hipervínculo" xfId="3803" builtinId="8" hidden="1"/>
    <cellStyle name="Hipervínculo" xfId="3805" builtinId="8" hidden="1"/>
    <cellStyle name="Hipervínculo" xfId="3807" builtinId="8" hidden="1"/>
    <cellStyle name="Hipervínculo" xfId="3809" builtinId="8" hidden="1"/>
    <cellStyle name="Hipervínculo" xfId="3811" builtinId="8" hidden="1"/>
    <cellStyle name="Hipervínculo" xfId="3813" builtinId="8" hidden="1"/>
    <cellStyle name="Hipervínculo" xfId="3815" builtinId="8" hidden="1"/>
    <cellStyle name="Hipervínculo" xfId="3817" builtinId="8" hidden="1"/>
    <cellStyle name="Hipervínculo" xfId="3819" builtinId="8" hidden="1"/>
    <cellStyle name="Hipervínculo" xfId="3821" builtinId="8" hidden="1"/>
    <cellStyle name="Hipervínculo" xfId="3823" builtinId="8" hidden="1"/>
    <cellStyle name="Hipervínculo" xfId="3825" builtinId="8" hidden="1"/>
    <cellStyle name="Hipervínculo" xfId="3827" builtinId="8" hidden="1"/>
    <cellStyle name="Hipervínculo" xfId="3829" builtinId="8" hidden="1"/>
    <cellStyle name="Hipervínculo" xfId="3831" builtinId="8" hidden="1"/>
    <cellStyle name="Hipervínculo" xfId="3833" builtinId="8" hidden="1"/>
    <cellStyle name="Hipervínculo" xfId="3835" builtinId="8" hidden="1"/>
    <cellStyle name="Hipervínculo" xfId="3837" builtinId="8" hidden="1"/>
    <cellStyle name="Hipervínculo" xfId="3839" builtinId="8" hidden="1"/>
    <cellStyle name="Hipervínculo" xfId="3841" builtinId="8" hidden="1"/>
    <cellStyle name="Hipervínculo" xfId="3843" builtinId="8" hidden="1"/>
    <cellStyle name="Hipervínculo" xfId="3845" builtinId="8" hidden="1"/>
    <cellStyle name="Hipervínculo" xfId="3847" builtinId="8" hidden="1"/>
    <cellStyle name="Hipervínculo" xfId="3849" builtinId="8" hidden="1"/>
    <cellStyle name="Hipervínculo" xfId="3851" builtinId="8" hidden="1"/>
    <cellStyle name="Hipervínculo" xfId="3853" builtinId="8" hidden="1"/>
    <cellStyle name="Hipervínculo" xfId="3855" builtinId="8" hidden="1"/>
    <cellStyle name="Hipervínculo" xfId="3857" builtinId="8" hidden="1"/>
    <cellStyle name="Hipervínculo" xfId="3859" builtinId="8" hidden="1"/>
    <cellStyle name="Hipervínculo" xfId="3861" builtinId="8" hidden="1"/>
    <cellStyle name="Hipervínculo" xfId="3863" builtinId="8" hidden="1"/>
    <cellStyle name="Hipervínculo" xfId="3865" builtinId="8" hidden="1"/>
    <cellStyle name="Hipervínculo" xfId="3867" builtinId="8" hidden="1"/>
    <cellStyle name="Hipervínculo" xfId="3869" builtinId="8" hidden="1"/>
    <cellStyle name="Hipervínculo" xfId="3871" builtinId="8" hidden="1"/>
    <cellStyle name="Hipervínculo" xfId="3873" builtinId="8" hidden="1"/>
    <cellStyle name="Hipervínculo" xfId="3875" builtinId="8" hidden="1"/>
    <cellStyle name="Hipervínculo" xfId="3877" builtinId="8" hidden="1"/>
    <cellStyle name="Hipervínculo" xfId="3879" builtinId="8" hidden="1"/>
    <cellStyle name="Hipervínculo" xfId="3881" builtinId="8" hidden="1"/>
    <cellStyle name="Hipervínculo" xfId="3883" builtinId="8" hidden="1"/>
    <cellStyle name="Hipervínculo" xfId="3885" builtinId="8" hidden="1"/>
    <cellStyle name="Hipervínculo" xfId="3887" builtinId="8" hidden="1"/>
    <cellStyle name="Hipervínculo" xfId="3889" builtinId="8" hidden="1"/>
    <cellStyle name="Hipervínculo" xfId="3891" builtinId="8" hidden="1"/>
    <cellStyle name="Hipervínculo" xfId="3893" builtinId="8" hidden="1"/>
    <cellStyle name="Hipervínculo" xfId="3895" builtinId="8" hidden="1"/>
    <cellStyle name="Hipervínculo" xfId="3897" builtinId="8" hidden="1"/>
    <cellStyle name="Hipervínculo" xfId="3899" builtinId="8" hidden="1"/>
    <cellStyle name="Hipervínculo" xfId="3901" builtinId="8" hidden="1"/>
    <cellStyle name="Hipervínculo" xfId="3903" builtinId="8" hidden="1"/>
    <cellStyle name="Hipervínculo" xfId="3905" builtinId="8" hidden="1"/>
    <cellStyle name="Hipervínculo" xfId="3907" builtinId="8" hidden="1"/>
    <cellStyle name="Hipervínculo" xfId="3909" builtinId="8" hidden="1"/>
    <cellStyle name="Hipervínculo" xfId="3911" builtinId="8" hidden="1"/>
    <cellStyle name="Hipervínculo" xfId="3913" builtinId="8" hidden="1"/>
    <cellStyle name="Hipervínculo" xfId="3915" builtinId="8" hidden="1"/>
    <cellStyle name="Hipervínculo" xfId="3917" builtinId="8" hidden="1"/>
    <cellStyle name="Hipervínculo" xfId="3919" builtinId="8" hidden="1"/>
    <cellStyle name="Hipervínculo" xfId="3921" builtinId="8" hidden="1"/>
    <cellStyle name="Hipervínculo" xfId="3923" builtinId="8" hidden="1"/>
    <cellStyle name="Hipervínculo" xfId="3925" builtinId="8" hidden="1"/>
    <cellStyle name="Hipervínculo" xfId="3927" builtinId="8" hidden="1"/>
    <cellStyle name="Hipervínculo" xfId="3929" builtinId="8" hidden="1"/>
    <cellStyle name="Hipervínculo" xfId="3931" builtinId="8" hidden="1"/>
    <cellStyle name="Hipervínculo" xfId="3933" builtinId="8" hidden="1"/>
    <cellStyle name="Hipervínculo" xfId="3935" builtinId="8" hidden="1"/>
    <cellStyle name="Hipervínculo" xfId="3937" builtinId="8" hidden="1"/>
    <cellStyle name="Hipervínculo" xfId="3939" builtinId="8" hidden="1"/>
    <cellStyle name="Hipervínculo" xfId="3941" builtinId="8" hidden="1"/>
    <cellStyle name="Hipervínculo" xfId="3943" builtinId="8" hidden="1"/>
    <cellStyle name="Hipervínculo" xfId="3945" builtinId="8" hidden="1"/>
    <cellStyle name="Hipervínculo" xfId="3947" builtinId="8" hidden="1"/>
    <cellStyle name="Hipervínculo" xfId="3949" builtinId="8" hidden="1"/>
    <cellStyle name="Hipervínculo" xfId="3951" builtinId="8" hidden="1"/>
    <cellStyle name="Hipervínculo" xfId="3953" builtinId="8" hidden="1"/>
    <cellStyle name="Hipervínculo" xfId="3955" builtinId="8" hidden="1"/>
    <cellStyle name="Hipervínculo" xfId="3957" builtinId="8" hidden="1"/>
    <cellStyle name="Hipervínculo" xfId="3959" builtinId="8" hidden="1"/>
    <cellStyle name="Hipervínculo" xfId="3961" builtinId="8" hidden="1"/>
    <cellStyle name="Hipervínculo" xfId="3963" builtinId="8" hidden="1"/>
    <cellStyle name="Hipervínculo" xfId="3965" builtinId="8" hidden="1"/>
    <cellStyle name="Hipervínculo" xfId="3967" builtinId="8" hidden="1"/>
    <cellStyle name="Hipervínculo" xfId="3969" builtinId="8" hidden="1"/>
    <cellStyle name="Hipervínculo" xfId="3971" builtinId="8" hidden="1"/>
    <cellStyle name="Hipervínculo" xfId="3973" builtinId="8" hidden="1"/>
    <cellStyle name="Hipervínculo" xfId="3975" builtinId="8" hidden="1"/>
    <cellStyle name="Hipervínculo" xfId="3977" builtinId="8" hidden="1"/>
    <cellStyle name="Hipervínculo" xfId="3979" builtinId="8" hidden="1"/>
    <cellStyle name="Hipervínculo" xfId="3981" builtinId="8" hidden="1"/>
    <cellStyle name="Hipervínculo" xfId="3983" builtinId="8" hidden="1"/>
    <cellStyle name="Hipervínculo" xfId="3985" builtinId="8" hidden="1"/>
    <cellStyle name="Hipervínculo" xfId="3987" builtinId="8" hidden="1"/>
    <cellStyle name="Hipervínculo" xfId="3989" builtinId="8" hidden="1"/>
    <cellStyle name="Hipervínculo" xfId="3991" builtinId="8" hidden="1"/>
    <cellStyle name="Hipervínculo" xfId="3993" builtinId="8" hidden="1"/>
    <cellStyle name="Hipervínculo" xfId="3995" builtinId="8" hidden="1"/>
    <cellStyle name="Hipervínculo" xfId="3997" builtinId="8" hidden="1"/>
    <cellStyle name="Hipervínculo" xfId="3999" builtinId="8" hidden="1"/>
    <cellStyle name="Hipervínculo" xfId="4001" builtinId="8" hidden="1"/>
    <cellStyle name="Hipervínculo" xfId="4003" builtinId="8" hidden="1"/>
    <cellStyle name="Hipervínculo" xfId="4005" builtinId="8" hidden="1"/>
    <cellStyle name="Hipervínculo" xfId="4007" builtinId="8" hidden="1"/>
    <cellStyle name="Hipervínculo" xfId="4009" builtinId="8" hidden="1"/>
    <cellStyle name="Hipervínculo" xfId="4011" builtinId="8" hidden="1"/>
    <cellStyle name="Hipervínculo" xfId="4013" builtinId="8" hidden="1"/>
    <cellStyle name="Hipervínculo" xfId="4015" builtinId="8" hidden="1"/>
    <cellStyle name="Hipervínculo" xfId="4017" builtinId="8" hidden="1"/>
    <cellStyle name="Hipervínculo" xfId="4019" builtinId="8" hidden="1"/>
    <cellStyle name="Hipervínculo" xfId="4021" builtinId="8" hidden="1"/>
    <cellStyle name="Hipervínculo" xfId="4023" builtinId="8" hidden="1"/>
    <cellStyle name="Hipervínculo" xfId="4025" builtinId="8" hidden="1"/>
    <cellStyle name="Hipervínculo" xfId="4027" builtinId="8" hidden="1"/>
    <cellStyle name="Hipervínculo" xfId="4029" builtinId="8" hidden="1"/>
    <cellStyle name="Hipervínculo" xfId="4031" builtinId="8" hidden="1"/>
    <cellStyle name="Hipervínculo" xfId="4033" builtinId="8" hidden="1"/>
    <cellStyle name="Hipervínculo" xfId="4035" builtinId="8" hidden="1"/>
    <cellStyle name="Hipervínculo" xfId="4037" builtinId="8" hidden="1"/>
    <cellStyle name="Hipervínculo" xfId="4039" builtinId="8" hidden="1"/>
    <cellStyle name="Hipervínculo" xfId="4041" builtinId="8" hidden="1"/>
    <cellStyle name="Hipervínculo" xfId="4043" builtinId="8" hidden="1"/>
    <cellStyle name="Hipervínculo" xfId="4045" builtinId="8" hidden="1"/>
    <cellStyle name="Hipervínculo" xfId="4047" builtinId="8" hidden="1"/>
    <cellStyle name="Hipervínculo" xfId="4049" builtinId="8" hidden="1"/>
    <cellStyle name="Hipervínculo" xfId="4051" builtinId="8" hidden="1"/>
    <cellStyle name="Hipervínculo" xfId="4053" builtinId="8" hidden="1"/>
    <cellStyle name="Hipervínculo" xfId="4055" builtinId="8" hidden="1"/>
    <cellStyle name="Hipervínculo" xfId="4057" builtinId="8" hidden="1"/>
    <cellStyle name="Hipervínculo" xfId="4059" builtinId="8" hidden="1"/>
    <cellStyle name="Hipervínculo" xfId="4061" builtinId="8" hidden="1"/>
    <cellStyle name="Hipervínculo" xfId="4063" builtinId="8" hidden="1"/>
    <cellStyle name="Hipervínculo" xfId="4065" builtinId="8" hidden="1"/>
    <cellStyle name="Hipervínculo" xfId="4067" builtinId="8" hidden="1"/>
    <cellStyle name="Hipervínculo" xfId="4069" builtinId="8" hidden="1"/>
    <cellStyle name="Hipervínculo" xfId="4071" builtinId="8" hidden="1"/>
    <cellStyle name="Hipervínculo" xfId="4073" builtinId="8" hidden="1"/>
    <cellStyle name="Hipervínculo" xfId="4075" builtinId="8" hidden="1"/>
    <cellStyle name="Hipervínculo" xfId="4077" builtinId="8" hidden="1"/>
    <cellStyle name="Hipervínculo" xfId="4079" builtinId="8" hidden="1"/>
    <cellStyle name="Hipervínculo" xfId="4081" builtinId="8" hidden="1"/>
    <cellStyle name="Hipervínculo" xfId="4083" builtinId="8" hidden="1"/>
    <cellStyle name="Hipervínculo" xfId="4085" builtinId="8" hidden="1"/>
    <cellStyle name="Hipervínculo" xfId="4087" builtinId="8" hidden="1"/>
    <cellStyle name="Hipervínculo" xfId="4089" builtinId="8" hidden="1"/>
    <cellStyle name="Hipervínculo" xfId="4091" builtinId="8" hidden="1"/>
    <cellStyle name="Hipervínculo" xfId="4093" builtinId="8" hidden="1"/>
    <cellStyle name="Hipervínculo" xfId="4095" builtinId="8" hidden="1"/>
    <cellStyle name="Hipervínculo" xfId="4097" builtinId="8" hidden="1"/>
    <cellStyle name="Hipervínculo" xfId="4099" builtinId="8" hidden="1"/>
    <cellStyle name="Hipervínculo" xfId="4101" builtinId="8" hidden="1"/>
    <cellStyle name="Hipervínculo" xfId="4103" builtinId="8" hidden="1"/>
    <cellStyle name="Hipervínculo" xfId="4105" builtinId="8" hidden="1"/>
    <cellStyle name="Hipervínculo" xfId="4107" builtinId="8" hidden="1"/>
    <cellStyle name="Hipervínculo" xfId="4109" builtinId="8" hidden="1"/>
    <cellStyle name="Hipervínculo" xfId="4111" builtinId="8" hidden="1"/>
    <cellStyle name="Hipervínculo" xfId="4113" builtinId="8" hidden="1"/>
    <cellStyle name="Hipervínculo" xfId="4115" builtinId="8" hidden="1"/>
    <cellStyle name="Hipervínculo" xfId="4117" builtinId="8" hidden="1"/>
    <cellStyle name="Hipervínculo" xfId="4119" builtinId="8" hidden="1"/>
    <cellStyle name="Hipervínculo" xfId="4121" builtinId="8" hidden="1"/>
    <cellStyle name="Hipervínculo" xfId="4123" builtinId="8" hidden="1"/>
    <cellStyle name="Hipervínculo" xfId="4125" builtinId="8" hidden="1"/>
    <cellStyle name="Hipervínculo" xfId="4127" builtinId="8" hidden="1"/>
    <cellStyle name="Hipervínculo" xfId="4129" builtinId="8" hidden="1"/>
    <cellStyle name="Hipervínculo" xfId="4131" builtinId="8" hidden="1"/>
    <cellStyle name="Hipervínculo" xfId="4133" builtinId="8" hidden="1"/>
    <cellStyle name="Hipervínculo" xfId="4135" builtinId="8" hidden="1"/>
    <cellStyle name="Hipervínculo" xfId="4137" builtinId="8" hidden="1"/>
    <cellStyle name="Hipervínculo" xfId="4139" builtinId="8" hidden="1"/>
    <cellStyle name="Hipervínculo" xfId="4141" builtinId="8" hidden="1"/>
    <cellStyle name="Hipervínculo" xfId="4143" builtinId="8" hidden="1"/>
    <cellStyle name="Hipervínculo" xfId="4145" builtinId="8" hidden="1"/>
    <cellStyle name="Hipervínculo" xfId="4147" builtinId="8" hidden="1"/>
    <cellStyle name="Hipervínculo" xfId="4149" builtinId="8" hidden="1"/>
    <cellStyle name="Hipervínculo" xfId="4151" builtinId="8" hidden="1"/>
    <cellStyle name="Hipervínculo" xfId="4153" builtinId="8" hidden="1"/>
    <cellStyle name="Hipervínculo" xfId="4155" builtinId="8" hidden="1"/>
    <cellStyle name="Hipervínculo" xfId="4157" builtinId="8" hidden="1"/>
    <cellStyle name="Hipervínculo" xfId="4159" builtinId="8" hidden="1"/>
    <cellStyle name="Hipervínculo" xfId="4161" builtinId="8" hidden="1"/>
    <cellStyle name="Hipervínculo" xfId="4163" builtinId="8" hidden="1"/>
    <cellStyle name="Hipervínculo" xfId="4165" builtinId="8" hidden="1"/>
    <cellStyle name="Hipervínculo" xfId="4167" builtinId="8" hidden="1"/>
    <cellStyle name="Hipervínculo" xfId="4169" builtinId="8" hidden="1"/>
    <cellStyle name="Hipervínculo" xfId="4171" builtinId="8" hidden="1"/>
    <cellStyle name="Hipervínculo" xfId="4173" builtinId="8" hidden="1"/>
    <cellStyle name="Hipervínculo" xfId="4175" builtinId="8" hidden="1"/>
    <cellStyle name="Hipervínculo" xfId="4177" builtinId="8" hidden="1"/>
    <cellStyle name="Hipervínculo" xfId="4179" builtinId="8" hidden="1"/>
    <cellStyle name="Hipervínculo" xfId="4181" builtinId="8" hidden="1"/>
    <cellStyle name="Hipervínculo" xfId="4183" builtinId="8" hidden="1"/>
    <cellStyle name="Hipervínculo" xfId="4185" builtinId="8" hidden="1"/>
    <cellStyle name="Hipervínculo" xfId="4187" builtinId="8" hidden="1"/>
    <cellStyle name="Hipervínculo" xfId="4189" builtinId="8" hidden="1"/>
    <cellStyle name="Hipervínculo" xfId="4191" builtinId="8" hidden="1"/>
    <cellStyle name="Hipervínculo" xfId="4193" builtinId="8" hidden="1"/>
    <cellStyle name="Hipervínculo" xfId="4195" builtinId="8" hidden="1"/>
    <cellStyle name="Hipervínculo" xfId="4197" builtinId="8" hidden="1"/>
    <cellStyle name="Hipervínculo" xfId="4199" builtinId="8" hidden="1"/>
    <cellStyle name="Hipervínculo" xfId="4201" builtinId="8" hidden="1"/>
    <cellStyle name="Hipervínculo" xfId="4203" builtinId="8" hidden="1"/>
    <cellStyle name="Hipervínculo" xfId="4205" builtinId="8" hidden="1"/>
    <cellStyle name="Hipervínculo" xfId="4207" builtinId="8" hidden="1"/>
    <cellStyle name="Hipervínculo" xfId="4209" builtinId="8" hidden="1"/>
    <cellStyle name="Hipervínculo" xfId="4211" builtinId="8" hidden="1"/>
    <cellStyle name="Hipervínculo" xfId="4213" builtinId="8" hidden="1"/>
    <cellStyle name="Hipervínculo" xfId="4215" builtinId="8" hidden="1"/>
    <cellStyle name="Hipervínculo" xfId="4217" builtinId="8" hidden="1"/>
    <cellStyle name="Hipervínculo" xfId="4219" builtinId="8" hidden="1"/>
    <cellStyle name="Hipervínculo" xfId="4221" builtinId="8" hidden="1"/>
    <cellStyle name="Hipervínculo" xfId="4223" builtinId="8" hidden="1"/>
    <cellStyle name="Hipervínculo" xfId="4225" builtinId="8" hidden="1"/>
    <cellStyle name="Hipervínculo" xfId="4227" builtinId="8" hidden="1"/>
    <cellStyle name="Hipervínculo" xfId="4229" builtinId="8" hidden="1"/>
    <cellStyle name="Hipervínculo" xfId="4231" builtinId="8" hidden="1"/>
    <cellStyle name="Hipervínculo" xfId="4233" builtinId="8" hidden="1"/>
    <cellStyle name="Hipervínculo" xfId="4235" builtinId="8" hidden="1"/>
    <cellStyle name="Hipervínculo" xfId="4237" builtinId="8" hidden="1"/>
    <cellStyle name="Hipervínculo" xfId="4239" builtinId="8" hidden="1"/>
    <cellStyle name="Hipervínculo" xfId="4241" builtinId="8" hidden="1"/>
    <cellStyle name="Hipervínculo" xfId="4243" builtinId="8" hidden="1"/>
    <cellStyle name="Hipervínculo" xfId="4245" builtinId="8" hidden="1"/>
    <cellStyle name="Hipervínculo" xfId="4247" builtinId="8" hidden="1"/>
    <cellStyle name="Hipervínculo" xfId="4249" builtinId="8" hidden="1"/>
    <cellStyle name="Hipervínculo" xfId="4251" builtinId="8" hidden="1"/>
    <cellStyle name="Hipervínculo" xfId="4253" builtinId="8" hidden="1"/>
    <cellStyle name="Hipervínculo" xfId="4255" builtinId="8" hidden="1"/>
    <cellStyle name="Hipervínculo" xfId="4257" builtinId="8" hidden="1"/>
    <cellStyle name="Hipervínculo" xfId="4259" builtinId="8" hidden="1"/>
    <cellStyle name="Hipervínculo" xfId="4261" builtinId="8" hidden="1"/>
    <cellStyle name="Hipervínculo" xfId="4263" builtinId="8" hidden="1"/>
    <cellStyle name="Hipervínculo" xfId="4265" builtinId="8" hidden="1"/>
    <cellStyle name="Hipervínculo" xfId="4267" builtinId="8" hidden="1"/>
    <cellStyle name="Hipervínculo" xfId="4269" builtinId="8" hidden="1"/>
    <cellStyle name="Hipervínculo" xfId="4271" builtinId="8" hidden="1"/>
    <cellStyle name="Hipervínculo" xfId="4273" builtinId="8" hidden="1"/>
    <cellStyle name="Hipervínculo" xfId="4275" builtinId="8" hidden="1"/>
    <cellStyle name="Hipervínculo" xfId="4277" builtinId="8" hidden="1"/>
    <cellStyle name="Hipervínculo" xfId="4279" builtinId="8" hidden="1"/>
    <cellStyle name="Hipervínculo" xfId="4281" builtinId="8" hidden="1"/>
    <cellStyle name="Hipervínculo" xfId="4283" builtinId="8" hidden="1"/>
    <cellStyle name="Hipervínculo" xfId="4285" builtinId="8" hidden="1"/>
    <cellStyle name="Hipervínculo" xfId="4287" builtinId="8" hidden="1"/>
    <cellStyle name="Hipervínculo" xfId="4289" builtinId="8" hidden="1"/>
    <cellStyle name="Hipervínculo" xfId="4291" builtinId="8" hidden="1"/>
    <cellStyle name="Hipervínculo" xfId="4293" builtinId="8" hidden="1"/>
    <cellStyle name="Hipervínculo" xfId="4295" builtinId="8" hidden="1"/>
    <cellStyle name="Hipervínculo" xfId="4297" builtinId="8" hidden="1"/>
    <cellStyle name="Hipervínculo" xfId="4299" builtinId="8" hidden="1"/>
    <cellStyle name="Hipervínculo" xfId="4301" builtinId="8" hidden="1"/>
    <cellStyle name="Hipervínculo" xfId="4303" builtinId="8" hidden="1"/>
    <cellStyle name="Hipervínculo" xfId="4305" builtinId="8" hidden="1"/>
    <cellStyle name="Hipervínculo" xfId="4307" builtinId="8" hidden="1"/>
    <cellStyle name="Hipervínculo" xfId="4309" builtinId="8" hidden="1"/>
    <cellStyle name="Hipervínculo" xfId="4311" builtinId="8" hidden="1"/>
    <cellStyle name="Hipervínculo" xfId="4313" builtinId="8" hidden="1"/>
    <cellStyle name="Hipervínculo" xfId="4315" builtinId="8" hidden="1"/>
    <cellStyle name="Hipervínculo" xfId="4317" builtinId="8" hidden="1"/>
    <cellStyle name="Hipervínculo" xfId="4319" builtinId="8" hidden="1"/>
    <cellStyle name="Hipervínculo" xfId="4321" builtinId="8" hidden="1"/>
    <cellStyle name="Hipervínculo" xfId="4323" builtinId="8" hidden="1"/>
    <cellStyle name="Hipervínculo" xfId="4325" builtinId="8" hidden="1"/>
    <cellStyle name="Hipervínculo" xfId="4327" builtinId="8" hidden="1"/>
    <cellStyle name="Hipervínculo" xfId="4329" builtinId="8" hidden="1"/>
    <cellStyle name="Hipervínculo" xfId="4331" builtinId="8" hidden="1"/>
    <cellStyle name="Hipervínculo" xfId="4333" builtinId="8" hidden="1"/>
    <cellStyle name="Hipervínculo" xfId="4335" builtinId="8" hidden="1"/>
    <cellStyle name="Hipervínculo" xfId="4337" builtinId="8" hidden="1"/>
    <cellStyle name="Hipervínculo" xfId="4339" builtinId="8" hidden="1"/>
    <cellStyle name="Hipervínculo" xfId="4341" builtinId="8" hidden="1"/>
    <cellStyle name="Hipervínculo" xfId="4343" builtinId="8" hidden="1"/>
    <cellStyle name="Hipervínculo" xfId="4345" builtinId="8" hidden="1"/>
    <cellStyle name="Hipervínculo" xfId="4347" builtinId="8" hidden="1"/>
    <cellStyle name="Hipervínculo" xfId="4349" builtinId="8" hidden="1"/>
    <cellStyle name="Hipervínculo" xfId="4351" builtinId="8" hidden="1"/>
    <cellStyle name="Hipervínculo" xfId="4353" builtinId="8" hidden="1"/>
    <cellStyle name="Hipervínculo" xfId="4355" builtinId="8" hidden="1"/>
    <cellStyle name="Hipervínculo" xfId="4357" builtinId="8" hidden="1"/>
    <cellStyle name="Hipervínculo" xfId="4359" builtinId="8" hidden="1"/>
    <cellStyle name="Hipervínculo" xfId="4361" builtinId="8" hidden="1"/>
    <cellStyle name="Hipervínculo" xfId="4363" builtinId="8" hidden="1"/>
    <cellStyle name="Hipervínculo" xfId="4365" builtinId="8" hidden="1"/>
    <cellStyle name="Hipervínculo" xfId="4367" builtinId="8" hidden="1"/>
    <cellStyle name="Hipervínculo" xfId="4369" builtinId="8" hidden="1"/>
    <cellStyle name="Hipervínculo" xfId="4371" builtinId="8" hidden="1"/>
    <cellStyle name="Hipervínculo" xfId="4373" builtinId="8" hidden="1"/>
    <cellStyle name="Hipervínculo" xfId="4375" builtinId="8" hidden="1"/>
    <cellStyle name="Hipervínculo" xfId="4377" builtinId="8" hidden="1"/>
    <cellStyle name="Hipervínculo" xfId="4379" builtinId="8" hidden="1"/>
    <cellStyle name="Hipervínculo" xfId="4381" builtinId="8" hidden="1"/>
    <cellStyle name="Hipervínculo" xfId="4383" builtinId="8" hidden="1"/>
    <cellStyle name="Hipervínculo" xfId="4385" builtinId="8" hidden="1"/>
    <cellStyle name="Hipervínculo" xfId="4387" builtinId="8" hidden="1"/>
    <cellStyle name="Hipervínculo" xfId="4389" builtinId="8" hidden="1"/>
    <cellStyle name="Hipervínculo" xfId="4391" builtinId="8" hidden="1"/>
    <cellStyle name="Hipervínculo" xfId="4393" builtinId="8" hidden="1"/>
    <cellStyle name="Hipervínculo" xfId="4395" builtinId="8" hidden="1"/>
    <cellStyle name="Hipervínculo" xfId="4397" builtinId="8" hidden="1"/>
    <cellStyle name="Hipervínculo" xfId="4399" builtinId="8" hidden="1"/>
    <cellStyle name="Hipervínculo" xfId="4401" builtinId="8" hidden="1"/>
    <cellStyle name="Hipervínculo" xfId="4403" builtinId="8" hidden="1"/>
    <cellStyle name="Hipervínculo" xfId="4405" builtinId="8" hidden="1"/>
    <cellStyle name="Hipervínculo" xfId="4407" builtinId="8" hidden="1"/>
    <cellStyle name="Hipervínculo" xfId="4409" builtinId="8" hidden="1"/>
    <cellStyle name="Hipervínculo" xfId="4411" builtinId="8" hidden="1"/>
    <cellStyle name="Hipervínculo" xfId="4413" builtinId="8" hidden="1"/>
    <cellStyle name="Hipervínculo" xfId="4415" builtinId="8" hidden="1"/>
    <cellStyle name="Hipervínculo" xfId="4417" builtinId="8" hidden="1"/>
    <cellStyle name="Hipervínculo" xfId="4419" builtinId="8" hidden="1"/>
    <cellStyle name="Hipervínculo" xfId="4421" builtinId="8" hidden="1"/>
    <cellStyle name="Hipervínculo" xfId="4423" builtinId="8" hidden="1"/>
    <cellStyle name="Hipervínculo" xfId="4425" builtinId="8" hidden="1"/>
    <cellStyle name="Hipervínculo" xfId="4427" builtinId="8" hidden="1"/>
    <cellStyle name="Hipervínculo" xfId="4429" builtinId="8" hidden="1"/>
    <cellStyle name="Hipervínculo" xfId="4431" builtinId="8" hidden="1"/>
    <cellStyle name="Hipervínculo" xfId="4433" builtinId="8" hidden="1"/>
    <cellStyle name="Hipervínculo" xfId="4435" builtinId="8" hidden="1"/>
    <cellStyle name="Hipervínculo" xfId="4437" builtinId="8" hidden="1"/>
    <cellStyle name="Hipervínculo" xfId="4439" builtinId="8" hidden="1"/>
    <cellStyle name="Hipervínculo" xfId="4441" builtinId="8" hidden="1"/>
    <cellStyle name="Hipervínculo" xfId="4443" builtinId="8" hidden="1"/>
    <cellStyle name="Hipervínculo" xfId="4445" builtinId="8" hidden="1"/>
    <cellStyle name="Hipervínculo" xfId="4447" builtinId="8" hidden="1"/>
    <cellStyle name="Hipervínculo" xfId="4449" builtinId="8" hidden="1"/>
    <cellStyle name="Hipervínculo" xfId="4451" builtinId="8" hidden="1"/>
    <cellStyle name="Hipervínculo" xfId="4453" builtinId="8" hidden="1"/>
    <cellStyle name="Hipervínculo" xfId="4455" builtinId="8" hidden="1"/>
    <cellStyle name="Hipervínculo" xfId="4457" builtinId="8" hidden="1"/>
    <cellStyle name="Hipervínculo" xfId="4459" builtinId="8" hidden="1"/>
    <cellStyle name="Hipervínculo" xfId="4461" builtinId="8" hidden="1"/>
    <cellStyle name="Hipervínculo" xfId="4463" builtinId="8" hidden="1"/>
    <cellStyle name="Hipervínculo" xfId="4465" builtinId="8" hidden="1"/>
    <cellStyle name="Hipervínculo" xfId="4467" builtinId="8" hidden="1"/>
    <cellStyle name="Hipervínculo" xfId="4469" builtinId="8" hidden="1"/>
    <cellStyle name="Hipervínculo" xfId="4471" builtinId="8" hidden="1"/>
    <cellStyle name="Hipervínculo" xfId="4473" builtinId="8" hidden="1"/>
    <cellStyle name="Hipervínculo" xfId="4475" builtinId="8" hidden="1"/>
    <cellStyle name="Hipervínculo" xfId="4477" builtinId="8" hidden="1"/>
    <cellStyle name="Hipervínculo" xfId="4479" builtinId="8" hidden="1"/>
    <cellStyle name="Hipervínculo" xfId="4481" builtinId="8" hidden="1"/>
    <cellStyle name="Hipervínculo" xfId="4483" builtinId="8" hidden="1"/>
    <cellStyle name="Hipervínculo" xfId="4485" builtinId="8" hidden="1"/>
    <cellStyle name="Hipervínculo" xfId="4487" builtinId="8" hidden="1"/>
    <cellStyle name="Hipervínculo" xfId="4489" builtinId="8" hidden="1"/>
    <cellStyle name="Hipervínculo" xfId="4491" builtinId="8" hidden="1"/>
    <cellStyle name="Hipervínculo" xfId="4493" builtinId="8" hidden="1"/>
    <cellStyle name="Hipervínculo" xfId="4495" builtinId="8" hidden="1"/>
    <cellStyle name="Hipervínculo" xfId="4497" builtinId="8" hidden="1"/>
    <cellStyle name="Hipervínculo" xfId="4499" builtinId="8" hidden="1"/>
    <cellStyle name="Hipervínculo" xfId="4501" builtinId="8" hidden="1"/>
    <cellStyle name="Hipervínculo" xfId="4503" builtinId="8" hidden="1"/>
    <cellStyle name="Hipervínculo" xfId="4505" builtinId="8" hidden="1"/>
    <cellStyle name="Hipervínculo" xfId="4507" builtinId="8" hidden="1"/>
    <cellStyle name="Hipervínculo" xfId="4509" builtinId="8" hidden="1"/>
    <cellStyle name="Hipervínculo" xfId="4511" builtinId="8" hidden="1"/>
    <cellStyle name="Hipervínculo" xfId="4513" builtinId="8" hidden="1"/>
    <cellStyle name="Hipervínculo" xfId="4515" builtinId="8" hidden="1"/>
    <cellStyle name="Hipervínculo" xfId="4517" builtinId="8" hidden="1"/>
    <cellStyle name="Hipervínculo" xfId="4519" builtinId="8" hidden="1"/>
    <cellStyle name="Hipervínculo" xfId="4521" builtinId="8" hidden="1"/>
    <cellStyle name="Hipervínculo" xfId="4523" builtinId="8" hidden="1"/>
    <cellStyle name="Hipervínculo" xfId="4525" builtinId="8" hidden="1"/>
    <cellStyle name="Hipervínculo" xfId="4527" builtinId="8" hidden="1"/>
    <cellStyle name="Hipervínculo" xfId="4529" builtinId="8" hidden="1"/>
    <cellStyle name="Hipervínculo" xfId="4531" builtinId="8" hidden="1"/>
    <cellStyle name="Hipervínculo" xfId="4533" builtinId="8" hidden="1"/>
    <cellStyle name="Hipervínculo" xfId="4535" builtinId="8" hidden="1"/>
    <cellStyle name="Hipervínculo" xfId="4537" builtinId="8" hidden="1"/>
    <cellStyle name="Hipervínculo" xfId="4539" builtinId="8" hidden="1"/>
    <cellStyle name="Hipervínculo" xfId="4541" builtinId="8" hidden="1"/>
    <cellStyle name="Hipervínculo" xfId="4543" builtinId="8" hidden="1"/>
    <cellStyle name="Hipervínculo" xfId="4545" builtinId="8" hidden="1"/>
    <cellStyle name="Hipervínculo" xfId="4547" builtinId="8" hidden="1"/>
    <cellStyle name="Hipervínculo" xfId="4549" builtinId="8" hidden="1"/>
    <cellStyle name="Hipervínculo" xfId="4551" builtinId="8" hidden="1"/>
    <cellStyle name="Hipervínculo" xfId="4553" builtinId="8" hidden="1"/>
    <cellStyle name="Hipervínculo" xfId="4555" builtinId="8" hidden="1"/>
    <cellStyle name="Hipervínculo" xfId="4557" builtinId="8" hidden="1"/>
    <cellStyle name="Hipervínculo" xfId="4559" builtinId="8" hidden="1"/>
    <cellStyle name="Hipervínculo" xfId="4561" builtinId="8" hidden="1"/>
    <cellStyle name="Hipervínculo" xfId="4563" builtinId="8" hidden="1"/>
    <cellStyle name="Hipervínculo" xfId="4565" builtinId="8" hidden="1"/>
    <cellStyle name="Hipervínculo" xfId="4567" builtinId="8" hidden="1"/>
    <cellStyle name="Hipervínculo" xfId="4569" builtinId="8" hidden="1"/>
    <cellStyle name="Hipervínculo" xfId="4571" builtinId="8" hidden="1"/>
    <cellStyle name="Hipervínculo" xfId="4573" builtinId="8" hidden="1"/>
    <cellStyle name="Hipervínculo" xfId="4575" builtinId="8" hidden="1"/>
    <cellStyle name="Hipervínculo" xfId="4577" builtinId="8" hidden="1"/>
    <cellStyle name="Hipervínculo" xfId="4579" builtinId="8" hidden="1"/>
    <cellStyle name="Hipervínculo" xfId="4581" builtinId="8" hidden="1"/>
    <cellStyle name="Hipervínculo" xfId="4583" builtinId="8" hidden="1"/>
    <cellStyle name="Hipervínculo" xfId="4585" builtinId="8" hidden="1"/>
    <cellStyle name="Hipervínculo" xfId="4587" builtinId="8" hidden="1"/>
    <cellStyle name="Hipervínculo" xfId="4589" builtinId="8" hidden="1"/>
    <cellStyle name="Hipervínculo" xfId="4591" builtinId="8" hidden="1"/>
    <cellStyle name="Hipervínculo" xfId="4593" builtinId="8" hidden="1"/>
    <cellStyle name="Hipervínculo" xfId="4595" builtinId="8" hidden="1"/>
    <cellStyle name="Hipervínculo" xfId="4597" builtinId="8" hidden="1"/>
    <cellStyle name="Hipervínculo" xfId="4599" builtinId="8" hidden="1"/>
    <cellStyle name="Hipervínculo" xfId="4601" builtinId="8" hidden="1"/>
    <cellStyle name="Hipervínculo" xfId="4603" builtinId="8" hidden="1"/>
    <cellStyle name="Hipervínculo" xfId="4605" builtinId="8" hidden="1"/>
    <cellStyle name="Hipervínculo" xfId="4607" builtinId="8" hidden="1"/>
    <cellStyle name="Hipervínculo" xfId="4609" builtinId="8" hidden="1"/>
    <cellStyle name="Hipervínculo" xfId="4611" builtinId="8" hidden="1"/>
    <cellStyle name="Hipervínculo" xfId="4613" builtinId="8" hidden="1"/>
    <cellStyle name="Hipervínculo" xfId="4615" builtinId="8" hidden="1"/>
    <cellStyle name="Hipervínculo" xfId="4617" builtinId="8" hidden="1"/>
    <cellStyle name="Hipervínculo" xfId="4619" builtinId="8" hidden="1"/>
    <cellStyle name="Hipervínculo" xfId="4621" builtinId="8" hidden="1"/>
    <cellStyle name="Hipervínculo" xfId="4623" builtinId="8" hidden="1"/>
    <cellStyle name="Hipervínculo" xfId="4625" builtinId="8" hidden="1"/>
    <cellStyle name="Hipervínculo" xfId="4627" builtinId="8" hidden="1"/>
    <cellStyle name="Hipervínculo" xfId="4629" builtinId="8" hidden="1"/>
    <cellStyle name="Hipervínculo" xfId="4631" builtinId="8" hidden="1"/>
    <cellStyle name="Hipervínculo" xfId="4633" builtinId="8" hidden="1"/>
    <cellStyle name="Hipervínculo" xfId="4635" builtinId="8" hidden="1"/>
    <cellStyle name="Hipervínculo" xfId="4637" builtinId="8" hidden="1"/>
    <cellStyle name="Hipervínculo" xfId="4639" builtinId="8" hidden="1"/>
    <cellStyle name="Hipervínculo" xfId="4641" builtinId="8" hidden="1"/>
    <cellStyle name="Hipervínculo" xfId="4643" builtinId="8" hidden="1"/>
    <cellStyle name="Hipervínculo" xfId="4645" builtinId="8" hidden="1"/>
    <cellStyle name="Hipervínculo" xfId="4647" builtinId="8" hidden="1"/>
    <cellStyle name="Hipervínculo" xfId="4649" builtinId="8" hidden="1"/>
    <cellStyle name="Hipervínculo" xfId="4651" builtinId="8" hidden="1"/>
    <cellStyle name="Hipervínculo" xfId="4653" builtinId="8" hidden="1"/>
    <cellStyle name="Hipervínculo" xfId="4655" builtinId="8" hidden="1"/>
    <cellStyle name="Hipervínculo" xfId="4657" builtinId="8" hidden="1"/>
    <cellStyle name="Hipervínculo" xfId="4659" builtinId="8" hidden="1"/>
    <cellStyle name="Hipervínculo" xfId="4661" builtinId="8" hidden="1"/>
    <cellStyle name="Hipervínculo" xfId="4663" builtinId="8" hidden="1"/>
    <cellStyle name="Hipervínculo" xfId="4665" builtinId="8" hidden="1"/>
    <cellStyle name="Hipervínculo" xfId="4667" builtinId="8" hidden="1"/>
    <cellStyle name="Hipervínculo" xfId="4669" builtinId="8" hidden="1"/>
    <cellStyle name="Hipervínculo" xfId="4671" builtinId="8" hidden="1"/>
    <cellStyle name="Hipervínculo" xfId="4673" builtinId="8" hidden="1"/>
    <cellStyle name="Hipervínculo" xfId="4675" builtinId="8" hidden="1"/>
    <cellStyle name="Hipervínculo" xfId="4677" builtinId="8" hidden="1"/>
    <cellStyle name="Hipervínculo" xfId="4679" builtinId="8" hidden="1"/>
    <cellStyle name="Hipervínculo" xfId="4681" builtinId="8" hidden="1"/>
    <cellStyle name="Hipervínculo" xfId="4683" builtinId="8" hidden="1"/>
    <cellStyle name="Hipervínculo" xfId="4685" builtinId="8" hidden="1"/>
    <cellStyle name="Hipervínculo" xfId="4687" builtinId="8" hidden="1"/>
    <cellStyle name="Hipervínculo" xfId="4689" builtinId="8" hidden="1"/>
    <cellStyle name="Hipervínculo" xfId="4691" builtinId="8" hidden="1"/>
    <cellStyle name="Hipervínculo" xfId="4693" builtinId="8" hidden="1"/>
    <cellStyle name="Hipervínculo" xfId="4695" builtinId="8" hidden="1"/>
    <cellStyle name="Hipervínculo" xfId="4697" builtinId="8" hidden="1"/>
    <cellStyle name="Hipervínculo" xfId="4699" builtinId="8" hidden="1"/>
    <cellStyle name="Hipervínculo" xfId="4701" builtinId="8" hidden="1"/>
    <cellStyle name="Hipervínculo" xfId="4703" builtinId="8" hidden="1"/>
    <cellStyle name="Hipervínculo" xfId="4705" builtinId="8" hidden="1"/>
    <cellStyle name="Hipervínculo" xfId="4707" builtinId="8" hidden="1"/>
    <cellStyle name="Hipervínculo" xfId="4709" builtinId="8" hidden="1"/>
    <cellStyle name="Hipervínculo" xfId="4711" builtinId="8" hidden="1"/>
    <cellStyle name="Hipervínculo" xfId="4713" builtinId="8" hidden="1"/>
    <cellStyle name="Hipervínculo" xfId="4715" builtinId="8" hidden="1"/>
    <cellStyle name="Hipervínculo" xfId="4717" builtinId="8" hidden="1"/>
    <cellStyle name="Hipervínculo" xfId="4719" builtinId="8" hidden="1"/>
    <cellStyle name="Hipervínculo" xfId="4721" builtinId="8" hidden="1"/>
    <cellStyle name="Hipervínculo" xfId="4723" builtinId="8" hidden="1"/>
    <cellStyle name="Hipervínculo" xfId="4725" builtinId="8" hidden="1"/>
    <cellStyle name="Hipervínculo" xfId="4727" builtinId="8" hidden="1"/>
    <cellStyle name="Hipervínculo" xfId="4729" builtinId="8" hidden="1"/>
    <cellStyle name="Hipervínculo" xfId="4731" builtinId="8" hidden="1"/>
    <cellStyle name="Hipervínculo" xfId="4733" builtinId="8" hidden="1"/>
    <cellStyle name="Hipervínculo" xfId="4735" builtinId="8" hidden="1"/>
    <cellStyle name="Hipervínculo" xfId="4737" builtinId="8" hidden="1"/>
    <cellStyle name="Hipervínculo" xfId="4739" builtinId="8" hidden="1"/>
    <cellStyle name="Hipervínculo" xfId="4741" builtinId="8" hidden="1"/>
    <cellStyle name="Hipervínculo" xfId="4743" builtinId="8" hidden="1"/>
    <cellStyle name="Hipervínculo" xfId="4745" builtinId="8" hidden="1"/>
    <cellStyle name="Hipervínculo" xfId="4747" builtinId="8" hidden="1"/>
    <cellStyle name="Hipervínculo" xfId="4749" builtinId="8" hidden="1"/>
    <cellStyle name="Hipervínculo" xfId="4751" builtinId="8" hidden="1"/>
    <cellStyle name="Hipervínculo" xfId="4753" builtinId="8" hidden="1"/>
    <cellStyle name="Hipervínculo" xfId="4755" builtinId="8" hidden="1"/>
    <cellStyle name="Hipervínculo" xfId="4757" builtinId="8" hidden="1"/>
    <cellStyle name="Hipervínculo" xfId="4759" builtinId="8" hidden="1"/>
    <cellStyle name="Hipervínculo" xfId="4761" builtinId="8" hidden="1"/>
    <cellStyle name="Hipervínculo" xfId="4763" builtinId="8" hidden="1"/>
    <cellStyle name="Hipervínculo" xfId="4765" builtinId="8" hidden="1"/>
    <cellStyle name="Hipervínculo" xfId="4767" builtinId="8" hidden="1"/>
    <cellStyle name="Hipervínculo" xfId="4769" builtinId="8" hidden="1"/>
    <cellStyle name="Hipervínculo" xfId="4771" builtinId="8" hidden="1"/>
    <cellStyle name="Hipervínculo" xfId="4773" builtinId="8" hidden="1"/>
    <cellStyle name="Hipervínculo" xfId="4775" builtinId="8" hidden="1"/>
    <cellStyle name="Hipervínculo" xfId="4777" builtinId="8" hidden="1"/>
    <cellStyle name="Hipervínculo" xfId="4779" builtinId="8" hidden="1"/>
    <cellStyle name="Hipervínculo" xfId="4781" builtinId="8" hidden="1"/>
    <cellStyle name="Hipervínculo" xfId="4783" builtinId="8" hidden="1"/>
    <cellStyle name="Hipervínculo" xfId="4785" builtinId="8" hidden="1"/>
    <cellStyle name="Hipervínculo" xfId="4787" builtinId="8" hidden="1"/>
    <cellStyle name="Hipervínculo" xfId="4789" builtinId="8" hidden="1"/>
    <cellStyle name="Hipervínculo" xfId="4791" builtinId="8" hidden="1"/>
    <cellStyle name="Hipervínculo" xfId="4793" builtinId="8" hidden="1"/>
    <cellStyle name="Hipervínculo" xfId="4795" builtinId="8" hidden="1"/>
    <cellStyle name="Hipervínculo" xfId="4797" builtinId="8" hidden="1"/>
    <cellStyle name="Hipervínculo" xfId="4799" builtinId="8" hidden="1"/>
    <cellStyle name="Hipervínculo" xfId="4801" builtinId="8" hidden="1"/>
    <cellStyle name="Hipervínculo" xfId="4803" builtinId="8" hidden="1"/>
    <cellStyle name="Hipervínculo" xfId="4805" builtinId="8" hidden="1"/>
    <cellStyle name="Hipervínculo" xfId="4807" builtinId="8" hidden="1"/>
    <cellStyle name="Hipervínculo" xfId="4809" builtinId="8" hidden="1"/>
    <cellStyle name="Hipervínculo" xfId="4811" builtinId="8" hidden="1"/>
    <cellStyle name="Hipervínculo" xfId="4813" builtinId="8" hidden="1"/>
    <cellStyle name="Hipervínculo" xfId="4815" builtinId="8" hidden="1"/>
    <cellStyle name="Hipervínculo" xfId="4817" builtinId="8" hidden="1"/>
    <cellStyle name="Hipervínculo" xfId="4819" builtinId="8" hidden="1"/>
    <cellStyle name="Hipervínculo" xfId="4821" builtinId="8" hidden="1"/>
    <cellStyle name="Hipervínculo" xfId="4823" builtinId="8" hidden="1"/>
    <cellStyle name="Hipervínculo" xfId="4825" builtinId="8" hidden="1"/>
    <cellStyle name="Hipervínculo" xfId="4827" builtinId="8" hidden="1"/>
    <cellStyle name="Hipervínculo" xfId="4829" builtinId="8" hidden="1"/>
    <cellStyle name="Hipervínculo" xfId="4831" builtinId="8" hidden="1"/>
    <cellStyle name="Hipervínculo" xfId="4833" builtinId="8" hidden="1"/>
    <cellStyle name="Hipervínculo" xfId="4835" builtinId="8" hidden="1"/>
    <cellStyle name="Hipervínculo" xfId="4837" builtinId="8" hidden="1"/>
    <cellStyle name="Hipervínculo" xfId="4839" builtinId="8" hidden="1"/>
    <cellStyle name="Hipervínculo" xfId="4841" builtinId="8" hidden="1"/>
    <cellStyle name="Hipervínculo" xfId="4843" builtinId="8" hidden="1"/>
    <cellStyle name="Hipervínculo" xfId="4845" builtinId="8" hidden="1"/>
    <cellStyle name="Hipervínculo" xfId="4847" builtinId="8" hidden="1"/>
    <cellStyle name="Hipervínculo" xfId="4849" builtinId="8" hidden="1"/>
    <cellStyle name="Hipervínculo" xfId="4851" builtinId="8" hidden="1"/>
    <cellStyle name="Hipervínculo" xfId="4853" builtinId="8" hidden="1"/>
    <cellStyle name="Hipervínculo" xfId="4855" builtinId="8" hidden="1"/>
    <cellStyle name="Hipervínculo" xfId="4857" builtinId="8" hidden="1"/>
    <cellStyle name="Hipervínculo" xfId="4859" builtinId="8" hidden="1"/>
    <cellStyle name="Hipervínculo" xfId="4861" builtinId="8" hidden="1"/>
    <cellStyle name="Hipervínculo" xfId="4863" builtinId="8" hidden="1"/>
    <cellStyle name="Hipervínculo" xfId="4865" builtinId="8" hidden="1"/>
    <cellStyle name="Hipervínculo" xfId="4867" builtinId="8" hidden="1"/>
    <cellStyle name="Hipervínculo" xfId="4869" builtinId="8" hidden="1"/>
    <cellStyle name="Hipervínculo" xfId="4871" builtinId="8" hidden="1"/>
    <cellStyle name="Hipervínculo" xfId="4873" builtinId="8" hidden="1"/>
    <cellStyle name="Hipervínculo" xfId="4875" builtinId="8" hidden="1"/>
    <cellStyle name="Hipervínculo" xfId="4877" builtinId="8" hidden="1"/>
    <cellStyle name="Hipervínculo" xfId="4879" builtinId="8" hidden="1"/>
    <cellStyle name="Hipervínculo" xfId="4881" builtinId="8" hidden="1"/>
    <cellStyle name="Hipervínculo" xfId="4883" builtinId="8" hidden="1"/>
    <cellStyle name="Hipervínculo" xfId="4885" builtinId="8" hidden="1"/>
    <cellStyle name="Hipervínculo" xfId="4887" builtinId="8" hidden="1"/>
    <cellStyle name="Hipervínculo" xfId="4889" builtinId="8" hidden="1"/>
    <cellStyle name="Hipervínculo" xfId="4891" builtinId="8" hidden="1"/>
    <cellStyle name="Hipervínculo" xfId="4893" builtinId="8" hidden="1"/>
    <cellStyle name="Hipervínculo" xfId="4895" builtinId="8" hidden="1"/>
    <cellStyle name="Hipervínculo" xfId="4897" builtinId="8" hidden="1"/>
    <cellStyle name="Hipervínculo" xfId="4899" builtinId="8" hidden="1"/>
    <cellStyle name="Hipervínculo" xfId="4901" builtinId="8" hidden="1"/>
    <cellStyle name="Hipervínculo" xfId="4903" builtinId="8" hidden="1"/>
    <cellStyle name="Hipervínculo" xfId="4905" builtinId="8" hidden="1"/>
    <cellStyle name="Hipervínculo" xfId="4907" builtinId="8" hidden="1"/>
    <cellStyle name="Hipervínculo" xfId="4909" builtinId="8" hidden="1"/>
    <cellStyle name="Hipervínculo" xfId="4911" builtinId="8" hidden="1"/>
    <cellStyle name="Hipervínculo" xfId="4913" builtinId="8" hidden="1"/>
    <cellStyle name="Hipervínculo" xfId="4915" builtinId="8" hidden="1"/>
    <cellStyle name="Hipervínculo" xfId="4917" builtinId="8" hidden="1"/>
    <cellStyle name="Hipervínculo" xfId="4919" builtinId="8" hidden="1"/>
    <cellStyle name="Hipervínculo" xfId="4921" builtinId="8" hidden="1"/>
    <cellStyle name="Hipervínculo" xfId="4923" builtinId="8" hidden="1"/>
    <cellStyle name="Hipervínculo" xfId="4925" builtinId="8" hidden="1"/>
    <cellStyle name="Hipervínculo" xfId="4927" builtinId="8" hidden="1"/>
    <cellStyle name="Hipervínculo" xfId="4929" builtinId="8" hidden="1"/>
    <cellStyle name="Hipervínculo" xfId="4931" builtinId="8" hidden="1"/>
    <cellStyle name="Hipervínculo" xfId="4933" builtinId="8" hidden="1"/>
    <cellStyle name="Hipervínculo" xfId="4935" builtinId="8" hidden="1"/>
    <cellStyle name="Hipervínculo" xfId="4937" builtinId="8" hidden="1"/>
    <cellStyle name="Hipervínculo" xfId="4939" builtinId="8" hidden="1"/>
    <cellStyle name="Hipervínculo" xfId="4941" builtinId="8" hidden="1"/>
    <cellStyle name="Hipervínculo" xfId="4943" builtinId="8" hidden="1"/>
    <cellStyle name="Hipervínculo" xfId="4945" builtinId="8" hidden="1"/>
    <cellStyle name="Hipervínculo" xfId="4947" builtinId="8" hidden="1"/>
    <cellStyle name="Hipervínculo" xfId="4949" builtinId="8" hidden="1"/>
    <cellStyle name="Hipervínculo" xfId="4951" builtinId="8" hidden="1"/>
    <cellStyle name="Hipervínculo" xfId="4953" builtinId="8" hidden="1"/>
    <cellStyle name="Hipervínculo" xfId="4955" builtinId="8" hidden="1"/>
    <cellStyle name="Hipervínculo" xfId="4957" builtinId="8" hidden="1"/>
    <cellStyle name="Hipervínculo" xfId="4959" builtinId="8" hidden="1"/>
    <cellStyle name="Hipervínculo" xfId="4961" builtinId="8" hidden="1"/>
    <cellStyle name="Hipervínculo" xfId="4963" builtinId="8" hidden="1"/>
    <cellStyle name="Hipervínculo" xfId="4965" builtinId="8" hidden="1"/>
    <cellStyle name="Hipervínculo" xfId="4967" builtinId="8" hidden="1"/>
    <cellStyle name="Hipervínculo" xfId="4969" builtinId="8" hidden="1"/>
    <cellStyle name="Hipervínculo" xfId="4971" builtinId="8" hidden="1"/>
    <cellStyle name="Hipervínculo" xfId="4973" builtinId="8" hidden="1"/>
    <cellStyle name="Hipervínculo" xfId="4975" builtinId="8" hidden="1"/>
    <cellStyle name="Hipervínculo" xfId="4977" builtinId="8" hidden="1"/>
    <cellStyle name="Hipervínculo" xfId="4979" builtinId="8" hidden="1"/>
    <cellStyle name="Hipervínculo" xfId="4981" builtinId="8" hidden="1"/>
    <cellStyle name="Hipervínculo" xfId="4983" builtinId="8" hidden="1"/>
    <cellStyle name="Hipervínculo" xfId="4985" builtinId="8" hidden="1"/>
    <cellStyle name="Hipervínculo" xfId="4987" builtinId="8" hidden="1"/>
    <cellStyle name="Hipervínculo" xfId="4989" builtinId="8" hidden="1"/>
    <cellStyle name="Hipervínculo" xfId="4991" builtinId="8" hidden="1"/>
    <cellStyle name="Hipervínculo" xfId="4993" builtinId="8" hidden="1"/>
    <cellStyle name="Hipervínculo" xfId="4995" builtinId="8" hidden="1"/>
    <cellStyle name="Hipervínculo" xfId="4997" builtinId="8" hidden="1"/>
    <cellStyle name="Hipervínculo" xfId="4999" builtinId="8" hidden="1"/>
    <cellStyle name="Hipervínculo" xfId="5001" builtinId="8" hidden="1"/>
    <cellStyle name="Hipervínculo" xfId="5003" builtinId="8" hidden="1"/>
    <cellStyle name="Hipervínculo" xfId="5005" builtinId="8" hidden="1"/>
    <cellStyle name="Hipervínculo" xfId="5007" builtinId="8" hidden="1"/>
    <cellStyle name="Hipervínculo" xfId="5009" builtinId="8" hidden="1"/>
    <cellStyle name="Hipervínculo" xfId="5011" builtinId="8" hidden="1"/>
    <cellStyle name="Hipervínculo" xfId="5013" builtinId="8" hidden="1"/>
    <cellStyle name="Hipervínculo" xfId="5015" builtinId="8" hidden="1"/>
    <cellStyle name="Hipervínculo" xfId="5017" builtinId="8" hidden="1"/>
    <cellStyle name="Hipervínculo" xfId="5019" builtinId="8" hidden="1"/>
    <cellStyle name="Hipervínculo" xfId="5021" builtinId="8" hidden="1"/>
    <cellStyle name="Hipervínculo" xfId="5023" builtinId="8" hidden="1"/>
    <cellStyle name="Hipervínculo" xfId="5025" builtinId="8" hidden="1"/>
    <cellStyle name="Hipervínculo" xfId="5027" builtinId="8" hidden="1"/>
    <cellStyle name="Hipervínculo" xfId="5029" builtinId="8" hidden="1"/>
    <cellStyle name="Hipervínculo" xfId="5031" builtinId="8" hidden="1"/>
    <cellStyle name="Hipervínculo" xfId="5033" builtinId="8" hidden="1"/>
    <cellStyle name="Hipervínculo" xfId="5035" builtinId="8" hidden="1"/>
    <cellStyle name="Hipervínculo" xfId="5037" builtinId="8" hidden="1"/>
    <cellStyle name="Hipervínculo" xfId="5039" builtinId="8" hidden="1"/>
    <cellStyle name="Hipervínculo" xfId="5041" builtinId="8" hidden="1"/>
    <cellStyle name="Hipervínculo" xfId="5043" builtinId="8" hidden="1"/>
    <cellStyle name="Hipervínculo" xfId="5045" builtinId="8" hidden="1"/>
    <cellStyle name="Hipervínculo" xfId="5047" builtinId="8" hidden="1"/>
    <cellStyle name="Hipervínculo" xfId="5049" builtinId="8" hidden="1"/>
    <cellStyle name="Hipervínculo" xfId="5051" builtinId="8" hidden="1"/>
    <cellStyle name="Hipervínculo" xfId="5053" builtinId="8" hidden="1"/>
    <cellStyle name="Hipervínculo" xfId="5055" builtinId="8" hidden="1"/>
    <cellStyle name="Hipervínculo" xfId="5057" builtinId="8" hidden="1"/>
    <cellStyle name="Hipervínculo" xfId="5059" builtinId="8" hidden="1"/>
    <cellStyle name="Hipervínculo" xfId="5061" builtinId="8" hidden="1"/>
    <cellStyle name="Hipervínculo" xfId="5063" builtinId="8" hidden="1"/>
    <cellStyle name="Hipervínculo" xfId="5065" builtinId="8" hidden="1"/>
    <cellStyle name="Hipervínculo" xfId="5067" builtinId="8" hidden="1"/>
    <cellStyle name="Hipervínculo" xfId="5069" builtinId="8" hidden="1"/>
    <cellStyle name="Hipervínculo" xfId="5071" builtinId="8" hidden="1"/>
    <cellStyle name="Hipervínculo" xfId="5073" builtinId="8" hidden="1"/>
    <cellStyle name="Hipervínculo" xfId="5075" builtinId="8" hidden="1"/>
    <cellStyle name="Hipervínculo" xfId="5077" builtinId="8" hidden="1"/>
    <cellStyle name="Hipervínculo" xfId="5079" builtinId="8" hidden="1"/>
    <cellStyle name="Hipervínculo" xfId="5081" builtinId="8" hidden="1"/>
    <cellStyle name="Hipervínculo" xfId="5083" builtinId="8" hidden="1"/>
    <cellStyle name="Hipervínculo" xfId="5085" builtinId="8" hidden="1"/>
    <cellStyle name="Hipervínculo" xfId="5087" builtinId="8" hidden="1"/>
    <cellStyle name="Hipervínculo" xfId="5089" builtinId="8" hidden="1"/>
    <cellStyle name="Hipervínculo" xfId="5091" builtinId="8" hidden="1"/>
    <cellStyle name="Hipervínculo" xfId="5093" builtinId="8" hidden="1"/>
    <cellStyle name="Hipervínculo" xfId="5095" builtinId="8" hidden="1"/>
    <cellStyle name="Hipervínculo" xfId="5097" builtinId="8" hidden="1"/>
    <cellStyle name="Hipervínculo" xfId="5099" builtinId="8" hidden="1"/>
    <cellStyle name="Hipervínculo" xfId="5101" builtinId="8" hidden="1"/>
    <cellStyle name="Hipervínculo" xfId="5103" builtinId="8" hidden="1"/>
    <cellStyle name="Hipervínculo" xfId="5105" builtinId="8" hidden="1"/>
    <cellStyle name="Hipervínculo" xfId="5107" builtinId="8" hidden="1"/>
    <cellStyle name="Hipervínculo" xfId="5109" builtinId="8" hidden="1"/>
    <cellStyle name="Hipervínculo" xfId="5111" builtinId="8" hidden="1"/>
    <cellStyle name="Hipervínculo" xfId="5113" builtinId="8" hidden="1"/>
    <cellStyle name="Hipervínculo" xfId="5115" builtinId="8" hidden="1"/>
    <cellStyle name="Hipervínculo" xfId="5117" builtinId="8" hidden="1"/>
    <cellStyle name="Hipervínculo" xfId="5119" builtinId="8" hidden="1"/>
    <cellStyle name="Hipervínculo" xfId="5121" builtinId="8" hidden="1"/>
    <cellStyle name="Hipervínculo" xfId="5123" builtinId="8" hidden="1"/>
    <cellStyle name="Hipervínculo" xfId="5125" builtinId="8" hidden="1"/>
    <cellStyle name="Hipervínculo" xfId="5127" builtinId="8" hidden="1"/>
    <cellStyle name="Hipervínculo" xfId="5129" builtinId="8" hidden="1"/>
    <cellStyle name="Hipervínculo" xfId="5131" builtinId="8" hidden="1"/>
    <cellStyle name="Hipervínculo" xfId="5133" builtinId="8" hidden="1"/>
    <cellStyle name="Hipervínculo" xfId="5135" builtinId="8" hidden="1"/>
    <cellStyle name="Hipervínculo" xfId="5137" builtinId="8" hidden="1"/>
    <cellStyle name="Hipervínculo" xfId="5139" builtinId="8" hidden="1"/>
    <cellStyle name="Hipervínculo" xfId="5141" builtinId="8" hidden="1"/>
    <cellStyle name="Hipervínculo" xfId="5143" builtinId="8" hidden="1"/>
    <cellStyle name="Hipervínculo" xfId="5145" builtinId="8" hidden="1"/>
    <cellStyle name="Hipervínculo" xfId="5147" builtinId="8" hidden="1"/>
    <cellStyle name="Hipervínculo" xfId="5149" builtinId="8" hidden="1"/>
    <cellStyle name="Hipervínculo" xfId="5151" builtinId="8" hidden="1"/>
    <cellStyle name="Hipervínculo" xfId="5153" builtinId="8" hidden="1"/>
    <cellStyle name="Hipervínculo" xfId="5155" builtinId="8" hidden="1"/>
    <cellStyle name="Hipervínculo" xfId="5157" builtinId="8" hidden="1"/>
    <cellStyle name="Hipervínculo" xfId="5159" builtinId="8" hidden="1"/>
    <cellStyle name="Hipervínculo" xfId="5161" builtinId="8" hidden="1"/>
    <cellStyle name="Hipervínculo" xfId="5163" builtinId="8" hidden="1"/>
    <cellStyle name="Hipervínculo" xfId="5165" builtinId="8" hidden="1"/>
    <cellStyle name="Hipervínculo" xfId="5167" builtinId="8" hidden="1"/>
    <cellStyle name="Hipervínculo" xfId="5169" builtinId="8" hidden="1"/>
    <cellStyle name="Hipervínculo" xfId="5171" builtinId="8" hidden="1"/>
    <cellStyle name="Hipervínculo" xfId="5173" builtinId="8" hidden="1"/>
    <cellStyle name="Hipervínculo" xfId="5175" builtinId="8" hidden="1"/>
    <cellStyle name="Hipervínculo" xfId="5177" builtinId="8" hidden="1"/>
    <cellStyle name="Hipervínculo" xfId="5179" builtinId="8" hidden="1"/>
    <cellStyle name="Hipervínculo" xfId="5181" builtinId="8" hidden="1"/>
    <cellStyle name="Hipervínculo" xfId="5183" builtinId="8" hidden="1"/>
    <cellStyle name="Hipervínculo" xfId="5185" builtinId="8" hidden="1"/>
    <cellStyle name="Hipervínculo" xfId="5187" builtinId="8" hidden="1"/>
    <cellStyle name="Hipervínculo" xfId="5189" builtinId="8" hidden="1"/>
    <cellStyle name="Hipervínculo" xfId="5191" builtinId="8" hidden="1"/>
    <cellStyle name="Hipervínculo" xfId="5193" builtinId="8" hidden="1"/>
    <cellStyle name="Hipervínculo" xfId="5195" builtinId="8" hidden="1"/>
    <cellStyle name="Hipervínculo" xfId="5197" builtinId="8" hidden="1"/>
    <cellStyle name="Hipervínculo" xfId="5199" builtinId="8" hidden="1"/>
    <cellStyle name="Hipervínculo" xfId="5201" builtinId="8" hidden="1"/>
    <cellStyle name="Hipervínculo" xfId="5203" builtinId="8" hidden="1"/>
    <cellStyle name="Hipervínculo" xfId="5205" builtinId="8" hidden="1"/>
    <cellStyle name="Hipervínculo" xfId="5207" builtinId="8" hidden="1"/>
    <cellStyle name="Hipervínculo" xfId="5209" builtinId="8" hidden="1"/>
    <cellStyle name="Hipervínculo" xfId="5211" builtinId="8" hidden="1"/>
    <cellStyle name="Hipervínculo" xfId="5214" builtinId="8" hidden="1"/>
    <cellStyle name="Hipervínculo" xfId="5216" builtinId="8" hidden="1"/>
    <cellStyle name="Hipervínculo" xfId="5218" builtinId="8" hidden="1"/>
    <cellStyle name="Hipervínculo" xfId="5220" builtinId="8" hidden="1"/>
    <cellStyle name="Hipervínculo" xfId="5222" builtinId="8" hidden="1"/>
    <cellStyle name="Hipervínculo" xfId="5224" builtinId="8" hidden="1"/>
    <cellStyle name="Hipervínculo" xfId="5226" builtinId="8" hidden="1"/>
    <cellStyle name="Hipervínculo" xfId="5228" builtinId="8" hidden="1"/>
    <cellStyle name="Hipervínculo" xfId="5230" builtinId="8" hidden="1"/>
    <cellStyle name="Hipervínculo" xfId="5232" builtinId="8" hidden="1"/>
    <cellStyle name="Hipervínculo" xfId="5234" builtinId="8" hidden="1"/>
    <cellStyle name="Hipervínculo" xfId="5236" builtinId="8" hidden="1"/>
    <cellStyle name="Hipervínculo" xfId="5238" builtinId="8" hidden="1"/>
    <cellStyle name="Hipervínculo" xfId="5240" builtinId="8" hidden="1"/>
    <cellStyle name="Hipervínculo" xfId="5242" builtinId="8" hidden="1"/>
    <cellStyle name="Hipervínculo" xfId="5244" builtinId="8" hidden="1"/>
    <cellStyle name="Hipervínculo" xfId="5246" builtinId="8" hidden="1"/>
    <cellStyle name="Hipervínculo" xfId="5248" builtinId="8" hidden="1"/>
    <cellStyle name="Hipervínculo" xfId="5250" builtinId="8" hidden="1"/>
    <cellStyle name="Hipervínculo" xfId="5252" builtinId="8" hidden="1"/>
    <cellStyle name="Hipervínculo" xfId="5254" builtinId="8" hidden="1"/>
    <cellStyle name="Hipervínculo" xfId="5256" builtinId="8" hidden="1"/>
    <cellStyle name="Hipervínculo" xfId="5258" builtinId="8" hidden="1"/>
    <cellStyle name="Hipervínculo" xfId="5260" builtinId="8" hidden="1"/>
    <cellStyle name="Hipervínculo" xfId="5262" builtinId="8" hidden="1"/>
    <cellStyle name="Hipervínculo" xfId="5264" builtinId="8" hidden="1"/>
    <cellStyle name="Hipervínculo" xfId="5266" builtinId="8" hidden="1"/>
    <cellStyle name="Hipervínculo" xfId="5268" builtinId="8" hidden="1"/>
    <cellStyle name="Hipervínculo" xfId="5270" builtinId="8" hidden="1"/>
    <cellStyle name="Hipervínculo" xfId="5272" builtinId="8" hidden="1"/>
    <cellStyle name="Hipervínculo" xfId="5274" builtinId="8" hidden="1"/>
    <cellStyle name="Hipervínculo" xfId="5276" builtinId="8" hidden="1"/>
    <cellStyle name="Hipervínculo" xfId="5278" builtinId="8" hidden="1"/>
    <cellStyle name="Hipervínculo" xfId="5280" builtinId="8" hidden="1"/>
    <cellStyle name="Hipervínculo" xfId="5282" builtinId="8" hidden="1"/>
    <cellStyle name="Hipervínculo" xfId="5284" builtinId="8" hidden="1"/>
    <cellStyle name="Hipervínculo" xfId="5286" builtinId="8" hidden="1"/>
    <cellStyle name="Hipervínculo" xfId="5288" builtinId="8" hidden="1"/>
    <cellStyle name="Hipervínculo" xfId="5290" builtinId="8" hidden="1"/>
    <cellStyle name="Hipervínculo" xfId="5292" builtinId="8" hidden="1"/>
    <cellStyle name="Hipervínculo" xfId="5294" builtinId="8" hidden="1"/>
    <cellStyle name="Hipervínculo" xfId="5296" builtinId="8" hidden="1"/>
    <cellStyle name="Hipervínculo" xfId="5298" builtinId="8" hidden="1"/>
    <cellStyle name="Hipervínculo" xfId="5300" builtinId="8" hidden="1"/>
    <cellStyle name="Hipervínculo" xfId="5302" builtinId="8" hidden="1"/>
    <cellStyle name="Hipervínculo" xfId="5304" builtinId="8" hidden="1"/>
    <cellStyle name="Hipervínculo" xfId="5306" builtinId="8" hidden="1"/>
    <cellStyle name="Hipervínculo" xfId="5308" builtinId="8" hidden="1"/>
    <cellStyle name="Hipervínculo" xfId="5310" builtinId="8" hidden="1"/>
    <cellStyle name="Hipervínculo" xfId="5312" builtinId="8" hidden="1"/>
    <cellStyle name="Hipervínculo" xfId="5314" builtinId="8" hidden="1"/>
    <cellStyle name="Hipervínculo" xfId="5316" builtinId="8" hidden="1"/>
    <cellStyle name="Hipervínculo" xfId="5318" builtinId="8" hidden="1"/>
    <cellStyle name="Hipervínculo" xfId="5320" builtinId="8" hidden="1"/>
    <cellStyle name="Hipervínculo" xfId="5322" builtinId="8" hidden="1"/>
    <cellStyle name="Hipervínculo" xfId="5324" builtinId="8" hidden="1"/>
    <cellStyle name="Hipervínculo" xfId="5326" builtinId="8" hidden="1"/>
    <cellStyle name="Hipervínculo" xfId="5328" builtinId="8" hidden="1"/>
    <cellStyle name="Hipervínculo" xfId="5330" builtinId="8" hidden="1"/>
    <cellStyle name="Hipervínculo" xfId="5332" builtinId="8" hidden="1"/>
    <cellStyle name="Hipervínculo" xfId="5334" builtinId="8" hidden="1"/>
    <cellStyle name="Hipervínculo" xfId="5336" builtinId="8" hidden="1"/>
    <cellStyle name="Hipervínculo" xfId="5338" builtinId="8" hidden="1"/>
    <cellStyle name="Hipervínculo" xfId="5340" builtinId="8" hidden="1"/>
    <cellStyle name="Hipervínculo" xfId="5342" builtinId="8" hidden="1"/>
    <cellStyle name="Hipervínculo" xfId="5344" builtinId="8" hidden="1"/>
    <cellStyle name="Hipervínculo" xfId="5346" builtinId="8" hidden="1"/>
    <cellStyle name="Hipervínculo" xfId="5348" builtinId="8" hidden="1"/>
    <cellStyle name="Hipervínculo" xfId="5350" builtinId="8" hidden="1"/>
    <cellStyle name="Hipervínculo" xfId="5352" builtinId="8" hidden="1"/>
    <cellStyle name="Hipervínculo" xfId="5354" builtinId="8" hidden="1"/>
    <cellStyle name="Hipervínculo" xfId="5356" builtinId="8" hidden="1"/>
    <cellStyle name="Hipervínculo" xfId="5358" builtinId="8" hidden="1"/>
    <cellStyle name="Hipervínculo" xfId="5360" builtinId="8" hidden="1"/>
    <cellStyle name="Hipervínculo" xfId="5362" builtinId="8" hidden="1"/>
    <cellStyle name="Hipervínculo" xfId="5364" builtinId="8" hidden="1"/>
    <cellStyle name="Hipervínculo" xfId="5366" builtinId="8" hidden="1"/>
    <cellStyle name="Hipervínculo" xfId="5368" builtinId="8" hidden="1"/>
    <cellStyle name="Hipervínculo" xfId="5370" builtinId="8" hidden="1"/>
    <cellStyle name="Hipervínculo" xfId="5372" builtinId="8" hidden="1"/>
    <cellStyle name="Hipervínculo" xfId="5374" builtinId="8" hidden="1"/>
    <cellStyle name="Hipervínculo 2" xfId="386" xr:uid="{00000000-0005-0000-0000-0000F9050000}"/>
    <cellStyle name="Hipervínculo 2 2" xfId="387" xr:uid="{00000000-0005-0000-0000-0000FA050000}"/>
    <cellStyle name="Hipervínculo 2 2 2" xfId="388" xr:uid="{00000000-0005-0000-0000-0000FB050000}"/>
    <cellStyle name="Hipervínculo 2 2 3" xfId="389" xr:uid="{00000000-0005-0000-0000-0000FC050000}"/>
    <cellStyle name="Hipervínculo 3" xfId="390" xr:uid="{00000000-0005-0000-0000-0000FD050000}"/>
    <cellStyle name="Hipervínculo 4" xfId="391" xr:uid="{00000000-0005-0000-0000-0000FE050000}"/>
    <cellStyle name="Hipervínculo visitado" xfId="3050" builtinId="9" hidden="1"/>
    <cellStyle name="Hipervínculo visitado" xfId="3052" builtinId="9" hidden="1"/>
    <cellStyle name="Hipervínculo visitado" xfId="3054" builtinId="9" hidden="1"/>
    <cellStyle name="Hipervínculo visitado" xfId="3056" builtinId="9" hidden="1"/>
    <cellStyle name="Hipervínculo visitado" xfId="3058" builtinId="9" hidden="1"/>
    <cellStyle name="Hipervínculo visitado" xfId="3060" builtinId="9" hidden="1"/>
    <cellStyle name="Hipervínculo visitado" xfId="3062" builtinId="9" hidden="1"/>
    <cellStyle name="Hipervínculo visitado" xfId="3064" builtinId="9" hidden="1"/>
    <cellStyle name="Hipervínculo visitado" xfId="3066" builtinId="9" hidden="1"/>
    <cellStyle name="Hipervínculo visitado" xfId="3068" builtinId="9" hidden="1"/>
    <cellStyle name="Hipervínculo visitado" xfId="3070" builtinId="9" hidden="1"/>
    <cellStyle name="Hipervínculo visitado" xfId="3072" builtinId="9" hidden="1"/>
    <cellStyle name="Hipervínculo visitado" xfId="3074" builtinId="9" hidden="1"/>
    <cellStyle name="Hipervínculo visitado" xfId="3076" builtinId="9" hidden="1"/>
    <cellStyle name="Hipervínculo visitado" xfId="3078" builtinId="9" hidden="1"/>
    <cellStyle name="Hipervínculo visitado" xfId="3080" builtinId="9" hidden="1"/>
    <cellStyle name="Hipervínculo visitado" xfId="3082" builtinId="9" hidden="1"/>
    <cellStyle name="Hipervínculo visitado" xfId="3084" builtinId="9" hidden="1"/>
    <cellStyle name="Hipervínculo visitado" xfId="3086" builtinId="9" hidden="1"/>
    <cellStyle name="Hipervínculo visitado" xfId="3088" builtinId="9" hidden="1"/>
    <cellStyle name="Hipervínculo visitado" xfId="3090" builtinId="9" hidden="1"/>
    <cellStyle name="Hipervínculo visitado" xfId="3092" builtinId="9" hidden="1"/>
    <cellStyle name="Hipervínculo visitado" xfId="3094" builtinId="9" hidden="1"/>
    <cellStyle name="Hipervínculo visitado" xfId="3096" builtinId="9" hidden="1"/>
    <cellStyle name="Hipervínculo visitado" xfId="3098" builtinId="9" hidden="1"/>
    <cellStyle name="Hipervínculo visitado" xfId="3100" builtinId="9" hidden="1"/>
    <cellStyle name="Hipervínculo visitado" xfId="3102" builtinId="9" hidden="1"/>
    <cellStyle name="Hipervínculo visitado" xfId="3104" builtinId="9" hidden="1"/>
    <cellStyle name="Hipervínculo visitado" xfId="3106" builtinId="9" hidden="1"/>
    <cellStyle name="Hipervínculo visitado" xfId="3108" builtinId="9" hidden="1"/>
    <cellStyle name="Hipervínculo visitado" xfId="3110" builtinId="9" hidden="1"/>
    <cellStyle name="Hipervínculo visitado" xfId="3112" builtinId="9" hidden="1"/>
    <cellStyle name="Hipervínculo visitado" xfId="3114" builtinId="9" hidden="1"/>
    <cellStyle name="Hipervínculo visitado" xfId="3116" builtinId="9" hidden="1"/>
    <cellStyle name="Hipervínculo visitado" xfId="3118" builtinId="9" hidden="1"/>
    <cellStyle name="Hipervínculo visitado" xfId="3120" builtinId="9" hidden="1"/>
    <cellStyle name="Hipervínculo visitado" xfId="3122" builtinId="9" hidden="1"/>
    <cellStyle name="Hipervínculo visitado" xfId="3124" builtinId="9" hidden="1"/>
    <cellStyle name="Hipervínculo visitado" xfId="3126" builtinId="9" hidden="1"/>
    <cellStyle name="Hipervínculo visitado" xfId="3128" builtinId="9" hidden="1"/>
    <cellStyle name="Hipervínculo visitado" xfId="3130" builtinId="9" hidden="1"/>
    <cellStyle name="Hipervínculo visitado" xfId="3132" builtinId="9" hidden="1"/>
    <cellStyle name="Hipervínculo visitado" xfId="3134" builtinId="9" hidden="1"/>
    <cellStyle name="Hipervínculo visitado" xfId="3136" builtinId="9" hidden="1"/>
    <cellStyle name="Hipervínculo visitado" xfId="3138" builtinId="9" hidden="1"/>
    <cellStyle name="Hipervínculo visitado" xfId="3140" builtinId="9" hidden="1"/>
    <cellStyle name="Hipervínculo visitado" xfId="3142" builtinId="9" hidden="1"/>
    <cellStyle name="Hipervínculo visitado" xfId="3144" builtinId="9" hidden="1"/>
    <cellStyle name="Hipervínculo visitado" xfId="3146" builtinId="9" hidden="1"/>
    <cellStyle name="Hipervínculo visitado" xfId="3148" builtinId="9" hidden="1"/>
    <cellStyle name="Hipervínculo visitado" xfId="3150" builtinId="9" hidden="1"/>
    <cellStyle name="Hipervínculo visitado" xfId="3152" builtinId="9" hidden="1"/>
    <cellStyle name="Hipervínculo visitado" xfId="3154" builtinId="9" hidden="1"/>
    <cellStyle name="Hipervínculo visitado" xfId="3156" builtinId="9" hidden="1"/>
    <cellStyle name="Hipervínculo visitado" xfId="3158" builtinId="9" hidden="1"/>
    <cellStyle name="Hipervínculo visitado" xfId="3160" builtinId="9" hidden="1"/>
    <cellStyle name="Hipervínculo visitado" xfId="3162" builtinId="9" hidden="1"/>
    <cellStyle name="Hipervínculo visitado" xfId="3164" builtinId="9" hidden="1"/>
    <cellStyle name="Hipervínculo visitado" xfId="3166" builtinId="9" hidden="1"/>
    <cellStyle name="Hipervínculo visitado" xfId="3168" builtinId="9" hidden="1"/>
    <cellStyle name="Hipervínculo visitado" xfId="3170" builtinId="9" hidden="1"/>
    <cellStyle name="Hipervínculo visitado" xfId="3172" builtinId="9" hidden="1"/>
    <cellStyle name="Hipervínculo visitado" xfId="3174" builtinId="9" hidden="1"/>
    <cellStyle name="Hipervínculo visitado" xfId="3176" builtinId="9" hidden="1"/>
    <cellStyle name="Hipervínculo visitado" xfId="3178" builtinId="9" hidden="1"/>
    <cellStyle name="Hipervínculo visitado" xfId="3180" builtinId="9" hidden="1"/>
    <cellStyle name="Hipervínculo visitado" xfId="3182" builtinId="9" hidden="1"/>
    <cellStyle name="Hipervínculo visitado" xfId="3184" builtinId="9" hidden="1"/>
    <cellStyle name="Hipervínculo visitado" xfId="3186" builtinId="9" hidden="1"/>
    <cellStyle name="Hipervínculo visitado" xfId="3188" builtinId="9" hidden="1"/>
    <cellStyle name="Hipervínculo visitado" xfId="3190" builtinId="9" hidden="1"/>
    <cellStyle name="Hipervínculo visitado" xfId="3192" builtinId="9" hidden="1"/>
    <cellStyle name="Hipervínculo visitado" xfId="3194" builtinId="9" hidden="1"/>
    <cellStyle name="Hipervínculo visitado" xfId="3196" builtinId="9" hidden="1"/>
    <cellStyle name="Hipervínculo visitado" xfId="3198" builtinId="9" hidden="1"/>
    <cellStyle name="Hipervínculo visitado" xfId="3200" builtinId="9" hidden="1"/>
    <cellStyle name="Hipervínculo visitado" xfId="3202" builtinId="9" hidden="1"/>
    <cellStyle name="Hipervínculo visitado" xfId="3204" builtinId="9" hidden="1"/>
    <cellStyle name="Hipervínculo visitado" xfId="3206" builtinId="9" hidden="1"/>
    <cellStyle name="Hipervínculo visitado" xfId="3208" builtinId="9" hidden="1"/>
    <cellStyle name="Hipervínculo visitado" xfId="3210" builtinId="9" hidden="1"/>
    <cellStyle name="Hipervínculo visitado" xfId="3212" builtinId="9" hidden="1"/>
    <cellStyle name="Hipervínculo visitado" xfId="3214" builtinId="9" hidden="1"/>
    <cellStyle name="Hipervínculo visitado" xfId="3216" builtinId="9" hidden="1"/>
    <cellStyle name="Hipervínculo visitado" xfId="3218" builtinId="9" hidden="1"/>
    <cellStyle name="Hipervínculo visitado" xfId="3220" builtinId="9" hidden="1"/>
    <cellStyle name="Hipervínculo visitado" xfId="3222" builtinId="9" hidden="1"/>
    <cellStyle name="Hipervínculo visitado" xfId="3224" builtinId="9" hidden="1"/>
    <cellStyle name="Hipervínculo visitado" xfId="3226" builtinId="9" hidden="1"/>
    <cellStyle name="Hipervínculo visitado" xfId="3228" builtinId="9" hidden="1"/>
    <cellStyle name="Hipervínculo visitado" xfId="3230" builtinId="9" hidden="1"/>
    <cellStyle name="Hipervínculo visitado" xfId="3232" builtinId="9" hidden="1"/>
    <cellStyle name="Hipervínculo visitado" xfId="3234" builtinId="9" hidden="1"/>
    <cellStyle name="Hipervínculo visitado" xfId="3236" builtinId="9" hidden="1"/>
    <cellStyle name="Hipervínculo visitado" xfId="3238" builtinId="9" hidden="1"/>
    <cellStyle name="Hipervínculo visitado" xfId="3240" builtinId="9" hidden="1"/>
    <cellStyle name="Hipervínculo visitado" xfId="3242" builtinId="9" hidden="1"/>
    <cellStyle name="Hipervínculo visitado" xfId="3244" builtinId="9" hidden="1"/>
    <cellStyle name="Hipervínculo visitado" xfId="3246" builtinId="9" hidden="1"/>
    <cellStyle name="Hipervínculo visitado" xfId="3248" builtinId="9" hidden="1"/>
    <cellStyle name="Hipervínculo visitado" xfId="3250" builtinId="9" hidden="1"/>
    <cellStyle name="Hipervínculo visitado" xfId="3252" builtinId="9" hidden="1"/>
    <cellStyle name="Hipervínculo visitado" xfId="3254" builtinId="9" hidden="1"/>
    <cellStyle name="Hipervínculo visitado" xfId="3256" builtinId="9" hidden="1"/>
    <cellStyle name="Hipervínculo visitado" xfId="3258" builtinId="9" hidden="1"/>
    <cellStyle name="Hipervínculo visitado" xfId="3260" builtinId="9" hidden="1"/>
    <cellStyle name="Hipervínculo visitado" xfId="3262" builtinId="9" hidden="1"/>
    <cellStyle name="Hipervínculo visitado" xfId="3264" builtinId="9" hidden="1"/>
    <cellStyle name="Hipervínculo visitado" xfId="3266" builtinId="9" hidden="1"/>
    <cellStyle name="Hipervínculo visitado" xfId="3268" builtinId="9" hidden="1"/>
    <cellStyle name="Hipervínculo visitado" xfId="3270" builtinId="9" hidden="1"/>
    <cellStyle name="Hipervínculo visitado" xfId="3272" builtinId="9" hidden="1"/>
    <cellStyle name="Hipervínculo visitado" xfId="3274" builtinId="9" hidden="1"/>
    <cellStyle name="Hipervínculo visitado" xfId="3276" builtinId="9" hidden="1"/>
    <cellStyle name="Hipervínculo visitado" xfId="3278" builtinId="9" hidden="1"/>
    <cellStyle name="Hipervínculo visitado" xfId="3280" builtinId="9" hidden="1"/>
    <cellStyle name="Hipervínculo visitado" xfId="3282" builtinId="9" hidden="1"/>
    <cellStyle name="Hipervínculo visitado" xfId="3284" builtinId="9" hidden="1"/>
    <cellStyle name="Hipervínculo visitado" xfId="3286" builtinId="9" hidden="1"/>
    <cellStyle name="Hipervínculo visitado" xfId="3288" builtinId="9" hidden="1"/>
    <cellStyle name="Hipervínculo visitado" xfId="3290" builtinId="9" hidden="1"/>
    <cellStyle name="Hipervínculo visitado" xfId="3292" builtinId="9" hidden="1"/>
    <cellStyle name="Hipervínculo visitado" xfId="3294" builtinId="9" hidden="1"/>
    <cellStyle name="Hipervínculo visitado" xfId="3296" builtinId="9" hidden="1"/>
    <cellStyle name="Hipervínculo visitado" xfId="3298" builtinId="9" hidden="1"/>
    <cellStyle name="Hipervínculo visitado" xfId="3300" builtinId="9" hidden="1"/>
    <cellStyle name="Hipervínculo visitado" xfId="3302" builtinId="9" hidden="1"/>
    <cellStyle name="Hipervínculo visitado" xfId="3304" builtinId="9" hidden="1"/>
    <cellStyle name="Hipervínculo visitado" xfId="3306" builtinId="9" hidden="1"/>
    <cellStyle name="Hipervínculo visitado" xfId="3308" builtinId="9" hidden="1"/>
    <cellStyle name="Hipervínculo visitado" xfId="3310" builtinId="9" hidden="1"/>
    <cellStyle name="Hipervínculo visitado" xfId="3312" builtinId="9" hidden="1"/>
    <cellStyle name="Hipervínculo visitado" xfId="3314" builtinId="9" hidden="1"/>
    <cellStyle name="Hipervínculo visitado" xfId="3316" builtinId="9" hidden="1"/>
    <cellStyle name="Hipervínculo visitado" xfId="3318" builtinId="9" hidden="1"/>
    <cellStyle name="Hipervínculo visitado" xfId="3320" builtinId="9" hidden="1"/>
    <cellStyle name="Hipervínculo visitado" xfId="3322" builtinId="9" hidden="1"/>
    <cellStyle name="Hipervínculo visitado" xfId="3324" builtinId="9" hidden="1"/>
    <cellStyle name="Hipervínculo visitado" xfId="3326" builtinId="9" hidden="1"/>
    <cellStyle name="Hipervínculo visitado" xfId="3328" builtinId="9" hidden="1"/>
    <cellStyle name="Hipervínculo visitado" xfId="3330" builtinId="9" hidden="1"/>
    <cellStyle name="Hipervínculo visitado" xfId="3332" builtinId="9" hidden="1"/>
    <cellStyle name="Hipervínculo visitado" xfId="3334" builtinId="9" hidden="1"/>
    <cellStyle name="Hipervínculo visitado" xfId="3336" builtinId="9" hidden="1"/>
    <cellStyle name="Hipervínculo visitado" xfId="3338" builtinId="9" hidden="1"/>
    <cellStyle name="Hipervínculo visitado" xfId="3340" builtinId="9" hidden="1"/>
    <cellStyle name="Hipervínculo visitado" xfId="3342" builtinId="9" hidden="1"/>
    <cellStyle name="Hipervínculo visitado" xfId="3344" builtinId="9" hidden="1"/>
    <cellStyle name="Hipervínculo visitado" xfId="3346" builtinId="9" hidden="1"/>
    <cellStyle name="Hipervínculo visitado" xfId="3348" builtinId="9" hidden="1"/>
    <cellStyle name="Hipervínculo visitado" xfId="3350" builtinId="9" hidden="1"/>
    <cellStyle name="Hipervínculo visitado" xfId="3352" builtinId="9" hidden="1"/>
    <cellStyle name="Hipervínculo visitado" xfId="3354" builtinId="9" hidden="1"/>
    <cellStyle name="Hipervínculo visitado" xfId="3356" builtinId="9" hidden="1"/>
    <cellStyle name="Hipervínculo visitado" xfId="3358" builtinId="9" hidden="1"/>
    <cellStyle name="Hipervínculo visitado" xfId="3360" builtinId="9" hidden="1"/>
    <cellStyle name="Hipervínculo visitado" xfId="3362" builtinId="9" hidden="1"/>
    <cellStyle name="Hipervínculo visitado" xfId="3364" builtinId="9" hidden="1"/>
    <cellStyle name="Hipervínculo visitado" xfId="3366" builtinId="9" hidden="1"/>
    <cellStyle name="Hipervínculo visitado" xfId="3368" builtinId="9" hidden="1"/>
    <cellStyle name="Hipervínculo visitado" xfId="3370" builtinId="9" hidden="1"/>
    <cellStyle name="Hipervínculo visitado" xfId="3372" builtinId="9" hidden="1"/>
    <cellStyle name="Hipervínculo visitado" xfId="3374" builtinId="9" hidden="1"/>
    <cellStyle name="Hipervínculo visitado" xfId="3376" builtinId="9" hidden="1"/>
    <cellStyle name="Hipervínculo visitado" xfId="3378" builtinId="9" hidden="1"/>
    <cellStyle name="Hipervínculo visitado" xfId="3380" builtinId="9" hidden="1"/>
    <cellStyle name="Hipervínculo visitado" xfId="3382" builtinId="9" hidden="1"/>
    <cellStyle name="Hipervínculo visitado" xfId="3384" builtinId="9" hidden="1"/>
    <cellStyle name="Hipervínculo visitado" xfId="3386" builtinId="9" hidden="1"/>
    <cellStyle name="Hipervínculo visitado" xfId="3388" builtinId="9" hidden="1"/>
    <cellStyle name="Hipervínculo visitado" xfId="3390" builtinId="9" hidden="1"/>
    <cellStyle name="Hipervínculo visitado" xfId="3392" builtinId="9" hidden="1"/>
    <cellStyle name="Hipervínculo visitado" xfId="3394" builtinId="9" hidden="1"/>
    <cellStyle name="Hipervínculo visitado" xfId="3396" builtinId="9" hidden="1"/>
    <cellStyle name="Hipervínculo visitado" xfId="3398" builtinId="9" hidden="1"/>
    <cellStyle name="Hipervínculo visitado" xfId="3400" builtinId="9" hidden="1"/>
    <cellStyle name="Hipervínculo visitado" xfId="3402" builtinId="9" hidden="1"/>
    <cellStyle name="Hipervínculo visitado" xfId="3404" builtinId="9" hidden="1"/>
    <cellStyle name="Hipervínculo visitado" xfId="3406" builtinId="9" hidden="1"/>
    <cellStyle name="Hipervínculo visitado" xfId="3408" builtinId="9" hidden="1"/>
    <cellStyle name="Hipervínculo visitado" xfId="3410" builtinId="9" hidden="1"/>
    <cellStyle name="Hipervínculo visitado" xfId="3412" builtinId="9" hidden="1"/>
    <cellStyle name="Hipervínculo visitado" xfId="3414" builtinId="9" hidden="1"/>
    <cellStyle name="Hipervínculo visitado" xfId="3416" builtinId="9" hidden="1"/>
    <cellStyle name="Hipervínculo visitado" xfId="3418" builtinId="9" hidden="1"/>
    <cellStyle name="Hipervínculo visitado" xfId="3420" builtinId="9" hidden="1"/>
    <cellStyle name="Hipervínculo visitado" xfId="3422" builtinId="9" hidden="1"/>
    <cellStyle name="Hipervínculo visitado" xfId="3424" builtinId="9" hidden="1"/>
    <cellStyle name="Hipervínculo visitado" xfId="3426" builtinId="9" hidden="1"/>
    <cellStyle name="Hipervínculo visitado" xfId="3428" builtinId="9" hidden="1"/>
    <cellStyle name="Hipervínculo visitado" xfId="3430" builtinId="9" hidden="1"/>
    <cellStyle name="Hipervínculo visitado" xfId="3432" builtinId="9" hidden="1"/>
    <cellStyle name="Hipervínculo visitado" xfId="3434" builtinId="9" hidden="1"/>
    <cellStyle name="Hipervínculo visitado" xfId="3436" builtinId="9" hidden="1"/>
    <cellStyle name="Hipervínculo visitado" xfId="3438" builtinId="9" hidden="1"/>
    <cellStyle name="Hipervínculo visitado" xfId="3440" builtinId="9" hidden="1"/>
    <cellStyle name="Hipervínculo visitado" xfId="3442" builtinId="9" hidden="1"/>
    <cellStyle name="Hipervínculo visitado" xfId="3444" builtinId="9" hidden="1"/>
    <cellStyle name="Hipervínculo visitado" xfId="3446" builtinId="9" hidden="1"/>
    <cellStyle name="Hipervínculo visitado" xfId="3448" builtinId="9" hidden="1"/>
    <cellStyle name="Hipervínculo visitado" xfId="3450" builtinId="9" hidden="1"/>
    <cellStyle name="Hipervínculo visitado" xfId="3452" builtinId="9" hidden="1"/>
    <cellStyle name="Hipervínculo visitado" xfId="3454" builtinId="9" hidden="1"/>
    <cellStyle name="Hipervínculo visitado" xfId="3456" builtinId="9" hidden="1"/>
    <cellStyle name="Hipervínculo visitado" xfId="3458" builtinId="9" hidden="1"/>
    <cellStyle name="Hipervínculo visitado" xfId="3460" builtinId="9" hidden="1"/>
    <cellStyle name="Hipervínculo visitado" xfId="3462" builtinId="9" hidden="1"/>
    <cellStyle name="Hipervínculo visitado" xfId="3464" builtinId="9" hidden="1"/>
    <cellStyle name="Hipervínculo visitado" xfId="3466" builtinId="9" hidden="1"/>
    <cellStyle name="Hipervínculo visitado" xfId="3468" builtinId="9" hidden="1"/>
    <cellStyle name="Hipervínculo visitado" xfId="3470" builtinId="9" hidden="1"/>
    <cellStyle name="Hipervínculo visitado" xfId="3472" builtinId="9" hidden="1"/>
    <cellStyle name="Hipervínculo visitado" xfId="3474" builtinId="9" hidden="1"/>
    <cellStyle name="Hipervínculo visitado" xfId="3476" builtinId="9" hidden="1"/>
    <cellStyle name="Hipervínculo visitado" xfId="3478" builtinId="9" hidden="1"/>
    <cellStyle name="Hipervínculo visitado" xfId="3480" builtinId="9" hidden="1"/>
    <cellStyle name="Hipervínculo visitado" xfId="3482" builtinId="9" hidden="1"/>
    <cellStyle name="Hipervínculo visitado" xfId="3484" builtinId="9" hidden="1"/>
    <cellStyle name="Hipervínculo visitado" xfId="3486" builtinId="9" hidden="1"/>
    <cellStyle name="Hipervínculo visitado" xfId="3488" builtinId="9" hidden="1"/>
    <cellStyle name="Hipervínculo visitado" xfId="3490" builtinId="9" hidden="1"/>
    <cellStyle name="Hipervínculo visitado" xfId="3492" builtinId="9" hidden="1"/>
    <cellStyle name="Hipervínculo visitado" xfId="3494" builtinId="9" hidden="1"/>
    <cellStyle name="Hipervínculo visitado" xfId="3496" builtinId="9" hidden="1"/>
    <cellStyle name="Hipervínculo visitado" xfId="3498" builtinId="9" hidden="1"/>
    <cellStyle name="Hipervínculo visitado" xfId="3500" builtinId="9" hidden="1"/>
    <cellStyle name="Hipervínculo visitado" xfId="3502" builtinId="9" hidden="1"/>
    <cellStyle name="Hipervínculo visitado" xfId="3504" builtinId="9" hidden="1"/>
    <cellStyle name="Hipervínculo visitado" xfId="3506" builtinId="9" hidden="1"/>
    <cellStyle name="Hipervínculo visitado" xfId="3508" builtinId="9" hidden="1"/>
    <cellStyle name="Hipervínculo visitado" xfId="3510" builtinId="9" hidden="1"/>
    <cellStyle name="Hipervínculo visitado" xfId="3512" builtinId="9" hidden="1"/>
    <cellStyle name="Hipervínculo visitado" xfId="3514" builtinId="9" hidden="1"/>
    <cellStyle name="Hipervínculo visitado" xfId="3516" builtinId="9" hidden="1"/>
    <cellStyle name="Hipervínculo visitado" xfId="3518" builtinId="9" hidden="1"/>
    <cellStyle name="Hipervínculo visitado" xfId="3520" builtinId="9" hidden="1"/>
    <cellStyle name="Hipervínculo visitado" xfId="3522" builtinId="9" hidden="1"/>
    <cellStyle name="Hipervínculo visitado" xfId="3524" builtinId="9" hidden="1"/>
    <cellStyle name="Hipervínculo visitado" xfId="3526" builtinId="9" hidden="1"/>
    <cellStyle name="Hipervínculo visitado" xfId="3528" builtinId="9" hidden="1"/>
    <cellStyle name="Hipervínculo visitado" xfId="3530" builtinId="9" hidden="1"/>
    <cellStyle name="Hipervínculo visitado" xfId="3532" builtinId="9" hidden="1"/>
    <cellStyle name="Hipervínculo visitado" xfId="3534" builtinId="9" hidden="1"/>
    <cellStyle name="Hipervínculo visitado" xfId="3536" builtinId="9" hidden="1"/>
    <cellStyle name="Hipervínculo visitado" xfId="3538" builtinId="9" hidden="1"/>
    <cellStyle name="Hipervínculo visitado" xfId="3540" builtinId="9" hidden="1"/>
    <cellStyle name="Hipervínculo visitado" xfId="3542" builtinId="9" hidden="1"/>
    <cellStyle name="Hipervínculo visitado" xfId="3544" builtinId="9" hidden="1"/>
    <cellStyle name="Hipervínculo visitado" xfId="3546" builtinId="9" hidden="1"/>
    <cellStyle name="Hipervínculo visitado" xfId="3548" builtinId="9" hidden="1"/>
    <cellStyle name="Hipervínculo visitado" xfId="3550" builtinId="9" hidden="1"/>
    <cellStyle name="Hipervínculo visitado" xfId="3552" builtinId="9" hidden="1"/>
    <cellStyle name="Hipervínculo visitado" xfId="3554" builtinId="9" hidden="1"/>
    <cellStyle name="Hipervínculo visitado" xfId="3556" builtinId="9" hidden="1"/>
    <cellStyle name="Hipervínculo visitado" xfId="3558" builtinId="9" hidden="1"/>
    <cellStyle name="Hipervínculo visitado" xfId="3560" builtinId="9" hidden="1"/>
    <cellStyle name="Hipervínculo visitado" xfId="3562" builtinId="9" hidden="1"/>
    <cellStyle name="Hipervínculo visitado" xfId="3564" builtinId="9" hidden="1"/>
    <cellStyle name="Hipervínculo visitado" xfId="3566" builtinId="9" hidden="1"/>
    <cellStyle name="Hipervínculo visitado" xfId="3568" builtinId="9" hidden="1"/>
    <cellStyle name="Hipervínculo visitado" xfId="3570" builtinId="9" hidden="1"/>
    <cellStyle name="Hipervínculo visitado" xfId="3572" builtinId="9" hidden="1"/>
    <cellStyle name="Hipervínculo visitado" xfId="3574" builtinId="9" hidden="1"/>
    <cellStyle name="Hipervínculo visitado" xfId="3576" builtinId="9" hidden="1"/>
    <cellStyle name="Hipervínculo visitado" xfId="3578" builtinId="9" hidden="1"/>
    <cellStyle name="Hipervínculo visitado" xfId="3580" builtinId="9" hidden="1"/>
    <cellStyle name="Hipervínculo visitado" xfId="3582" builtinId="9" hidden="1"/>
    <cellStyle name="Hipervínculo visitado" xfId="3584" builtinId="9" hidden="1"/>
    <cellStyle name="Hipervínculo visitado" xfId="3586" builtinId="9" hidden="1"/>
    <cellStyle name="Hipervínculo visitado" xfId="3588" builtinId="9" hidden="1"/>
    <cellStyle name="Hipervínculo visitado" xfId="3590" builtinId="9" hidden="1"/>
    <cellStyle name="Hipervínculo visitado" xfId="3592" builtinId="9" hidden="1"/>
    <cellStyle name="Hipervínculo visitado" xfId="3594" builtinId="9" hidden="1"/>
    <cellStyle name="Hipervínculo visitado" xfId="3596" builtinId="9" hidden="1"/>
    <cellStyle name="Hipervínculo visitado" xfId="3598" builtinId="9" hidden="1"/>
    <cellStyle name="Hipervínculo visitado" xfId="3600" builtinId="9" hidden="1"/>
    <cellStyle name="Hipervínculo visitado" xfId="3602" builtinId="9" hidden="1"/>
    <cellStyle name="Hipervínculo visitado" xfId="3604" builtinId="9" hidden="1"/>
    <cellStyle name="Hipervínculo visitado" xfId="3606" builtinId="9" hidden="1"/>
    <cellStyle name="Hipervínculo visitado" xfId="3608" builtinId="9" hidden="1"/>
    <cellStyle name="Hipervínculo visitado" xfId="3610" builtinId="9" hidden="1"/>
    <cellStyle name="Hipervínculo visitado" xfId="3612" builtinId="9" hidden="1"/>
    <cellStyle name="Hipervínculo visitado" xfId="3614" builtinId="9" hidden="1"/>
    <cellStyle name="Hipervínculo visitado" xfId="3616" builtinId="9" hidden="1"/>
    <cellStyle name="Hipervínculo visitado" xfId="3618" builtinId="9" hidden="1"/>
    <cellStyle name="Hipervínculo visitado" xfId="3620" builtinId="9" hidden="1"/>
    <cellStyle name="Hipervínculo visitado" xfId="3622" builtinId="9" hidden="1"/>
    <cellStyle name="Hipervínculo visitado" xfId="3624" builtinId="9" hidden="1"/>
    <cellStyle name="Hipervínculo visitado" xfId="3626" builtinId="9" hidden="1"/>
    <cellStyle name="Hipervínculo visitado" xfId="3628" builtinId="9" hidden="1"/>
    <cellStyle name="Hipervínculo visitado" xfId="3630" builtinId="9" hidden="1"/>
    <cellStyle name="Hipervínculo visitado" xfId="3632" builtinId="9" hidden="1"/>
    <cellStyle name="Hipervínculo visitado" xfId="3634" builtinId="9" hidden="1"/>
    <cellStyle name="Hipervínculo visitado" xfId="3636" builtinId="9" hidden="1"/>
    <cellStyle name="Hipervínculo visitado" xfId="3638" builtinId="9" hidden="1"/>
    <cellStyle name="Hipervínculo visitado" xfId="3640" builtinId="9" hidden="1"/>
    <cellStyle name="Hipervínculo visitado" xfId="3642" builtinId="9" hidden="1"/>
    <cellStyle name="Hipervínculo visitado" xfId="3644" builtinId="9" hidden="1"/>
    <cellStyle name="Hipervínculo visitado" xfId="3646" builtinId="9" hidden="1"/>
    <cellStyle name="Hipervínculo visitado" xfId="3648" builtinId="9" hidden="1"/>
    <cellStyle name="Hipervínculo visitado" xfId="3650" builtinId="9" hidden="1"/>
    <cellStyle name="Hipervínculo visitado" xfId="3652" builtinId="9" hidden="1"/>
    <cellStyle name="Hipervínculo visitado" xfId="3654" builtinId="9" hidden="1"/>
    <cellStyle name="Hipervínculo visitado" xfId="3656" builtinId="9" hidden="1"/>
    <cellStyle name="Hipervínculo visitado" xfId="3658" builtinId="9" hidden="1"/>
    <cellStyle name="Hipervínculo visitado" xfId="3660" builtinId="9" hidden="1"/>
    <cellStyle name="Hipervínculo visitado" xfId="3662" builtinId="9" hidden="1"/>
    <cellStyle name="Hipervínculo visitado" xfId="3664" builtinId="9" hidden="1"/>
    <cellStyle name="Hipervínculo visitado" xfId="3666" builtinId="9" hidden="1"/>
    <cellStyle name="Hipervínculo visitado" xfId="3668" builtinId="9" hidden="1"/>
    <cellStyle name="Hipervínculo visitado" xfId="3670" builtinId="9" hidden="1"/>
    <cellStyle name="Hipervínculo visitado" xfId="3672" builtinId="9" hidden="1"/>
    <cellStyle name="Hipervínculo visitado" xfId="3674" builtinId="9" hidden="1"/>
    <cellStyle name="Hipervínculo visitado" xfId="3676" builtinId="9" hidden="1"/>
    <cellStyle name="Hipervínculo visitado" xfId="3678" builtinId="9" hidden="1"/>
    <cellStyle name="Hipervínculo visitado" xfId="3680" builtinId="9" hidden="1"/>
    <cellStyle name="Hipervínculo visitado" xfId="3682" builtinId="9" hidden="1"/>
    <cellStyle name="Hipervínculo visitado" xfId="3684" builtinId="9" hidden="1"/>
    <cellStyle name="Hipervínculo visitado" xfId="3686" builtinId="9" hidden="1"/>
    <cellStyle name="Hipervínculo visitado" xfId="3688" builtinId="9" hidden="1"/>
    <cellStyle name="Hipervínculo visitado" xfId="3690" builtinId="9" hidden="1"/>
    <cellStyle name="Hipervínculo visitado" xfId="3692" builtinId="9" hidden="1"/>
    <cellStyle name="Hipervínculo visitado" xfId="3694" builtinId="9" hidden="1"/>
    <cellStyle name="Hipervínculo visitado" xfId="3696" builtinId="9" hidden="1"/>
    <cellStyle name="Hipervínculo visitado" xfId="3698" builtinId="9" hidden="1"/>
    <cellStyle name="Hipervínculo visitado" xfId="3700" builtinId="9" hidden="1"/>
    <cellStyle name="Hipervínculo visitado" xfId="3702" builtinId="9" hidden="1"/>
    <cellStyle name="Hipervínculo visitado" xfId="3704" builtinId="9" hidden="1"/>
    <cellStyle name="Hipervínculo visitado" xfId="3706" builtinId="9" hidden="1"/>
    <cellStyle name="Hipervínculo visitado" xfId="3708" builtinId="9" hidden="1"/>
    <cellStyle name="Hipervínculo visitado" xfId="3710" builtinId="9" hidden="1"/>
    <cellStyle name="Hipervínculo visitado" xfId="3712" builtinId="9" hidden="1"/>
    <cellStyle name="Hipervínculo visitado" xfId="3714" builtinId="9" hidden="1"/>
    <cellStyle name="Hipervínculo visitado" xfId="3716" builtinId="9" hidden="1"/>
    <cellStyle name="Hipervínculo visitado" xfId="3718" builtinId="9" hidden="1"/>
    <cellStyle name="Hipervínculo visitado" xfId="3720" builtinId="9" hidden="1"/>
    <cellStyle name="Hipervínculo visitado" xfId="3722" builtinId="9" hidden="1"/>
    <cellStyle name="Hipervínculo visitado" xfId="3724" builtinId="9" hidden="1"/>
    <cellStyle name="Hipervínculo visitado" xfId="3726" builtinId="9" hidden="1"/>
    <cellStyle name="Hipervínculo visitado" xfId="3728" builtinId="9" hidden="1"/>
    <cellStyle name="Hipervínculo visitado" xfId="3730" builtinId="9" hidden="1"/>
    <cellStyle name="Hipervínculo visitado" xfId="3732" builtinId="9" hidden="1"/>
    <cellStyle name="Hipervínculo visitado" xfId="3734" builtinId="9" hidden="1"/>
    <cellStyle name="Hipervínculo visitado" xfId="3736" builtinId="9" hidden="1"/>
    <cellStyle name="Hipervínculo visitado" xfId="3738" builtinId="9" hidden="1"/>
    <cellStyle name="Hipervínculo visitado" xfId="3740" builtinId="9" hidden="1"/>
    <cellStyle name="Hipervínculo visitado" xfId="3742" builtinId="9" hidden="1"/>
    <cellStyle name="Hipervínculo visitado" xfId="3744" builtinId="9" hidden="1"/>
    <cellStyle name="Hipervínculo visitado" xfId="3746" builtinId="9" hidden="1"/>
    <cellStyle name="Hipervínculo visitado" xfId="3748" builtinId="9" hidden="1"/>
    <cellStyle name="Hipervínculo visitado" xfId="3750" builtinId="9" hidden="1"/>
    <cellStyle name="Hipervínculo visitado" xfId="3752" builtinId="9" hidden="1"/>
    <cellStyle name="Hipervínculo visitado" xfId="3754" builtinId="9" hidden="1"/>
    <cellStyle name="Hipervínculo visitado" xfId="3756" builtinId="9" hidden="1"/>
    <cellStyle name="Hipervínculo visitado" xfId="3758" builtinId="9" hidden="1"/>
    <cellStyle name="Hipervínculo visitado" xfId="3760" builtinId="9" hidden="1"/>
    <cellStyle name="Hipervínculo visitado" xfId="3762" builtinId="9" hidden="1"/>
    <cellStyle name="Hipervínculo visitado" xfId="3764" builtinId="9" hidden="1"/>
    <cellStyle name="Hipervínculo visitado" xfId="3766" builtinId="9" hidden="1"/>
    <cellStyle name="Hipervínculo visitado" xfId="3768" builtinId="9" hidden="1"/>
    <cellStyle name="Hipervínculo visitado" xfId="3770" builtinId="9" hidden="1"/>
    <cellStyle name="Hipervínculo visitado" xfId="3772" builtinId="9" hidden="1"/>
    <cellStyle name="Hipervínculo visitado" xfId="3774" builtinId="9" hidden="1"/>
    <cellStyle name="Hipervínculo visitado" xfId="3776" builtinId="9" hidden="1"/>
    <cellStyle name="Hipervínculo visitado" xfId="3778" builtinId="9" hidden="1"/>
    <cellStyle name="Hipervínculo visitado" xfId="3780" builtinId="9" hidden="1"/>
    <cellStyle name="Hipervínculo visitado" xfId="3782" builtinId="9" hidden="1"/>
    <cellStyle name="Hipervínculo visitado" xfId="3784" builtinId="9" hidden="1"/>
    <cellStyle name="Hipervínculo visitado" xfId="3786" builtinId="9" hidden="1"/>
    <cellStyle name="Hipervínculo visitado" xfId="3788" builtinId="9" hidden="1"/>
    <cellStyle name="Hipervínculo visitado" xfId="3790" builtinId="9" hidden="1"/>
    <cellStyle name="Hipervínculo visitado" xfId="3792" builtinId="9" hidden="1"/>
    <cellStyle name="Hipervínculo visitado" xfId="3794" builtinId="9" hidden="1"/>
    <cellStyle name="Hipervínculo visitado" xfId="3796" builtinId="9" hidden="1"/>
    <cellStyle name="Hipervínculo visitado" xfId="3798" builtinId="9" hidden="1"/>
    <cellStyle name="Hipervínculo visitado" xfId="3800" builtinId="9" hidden="1"/>
    <cellStyle name="Hipervínculo visitado" xfId="3802" builtinId="9" hidden="1"/>
    <cellStyle name="Hipervínculo visitado" xfId="3804" builtinId="9" hidden="1"/>
    <cellStyle name="Hipervínculo visitado" xfId="3806" builtinId="9" hidden="1"/>
    <cellStyle name="Hipervínculo visitado" xfId="3808" builtinId="9" hidden="1"/>
    <cellStyle name="Hipervínculo visitado" xfId="3810" builtinId="9" hidden="1"/>
    <cellStyle name="Hipervínculo visitado" xfId="3812" builtinId="9" hidden="1"/>
    <cellStyle name="Hipervínculo visitado" xfId="3814" builtinId="9" hidden="1"/>
    <cellStyle name="Hipervínculo visitado" xfId="3816" builtinId="9" hidden="1"/>
    <cellStyle name="Hipervínculo visitado" xfId="3818" builtinId="9" hidden="1"/>
    <cellStyle name="Hipervínculo visitado" xfId="3820" builtinId="9" hidden="1"/>
    <cellStyle name="Hipervínculo visitado" xfId="3822" builtinId="9" hidden="1"/>
    <cellStyle name="Hipervínculo visitado" xfId="3824" builtinId="9" hidden="1"/>
    <cellStyle name="Hipervínculo visitado" xfId="3826" builtinId="9" hidden="1"/>
    <cellStyle name="Hipervínculo visitado" xfId="3828" builtinId="9" hidden="1"/>
    <cellStyle name="Hipervínculo visitado" xfId="3830" builtinId="9" hidden="1"/>
    <cellStyle name="Hipervínculo visitado" xfId="3832" builtinId="9" hidden="1"/>
    <cellStyle name="Hipervínculo visitado" xfId="3834" builtinId="9" hidden="1"/>
    <cellStyle name="Hipervínculo visitado" xfId="3836" builtinId="9" hidden="1"/>
    <cellStyle name="Hipervínculo visitado" xfId="3838" builtinId="9" hidden="1"/>
    <cellStyle name="Hipervínculo visitado" xfId="3840" builtinId="9" hidden="1"/>
    <cellStyle name="Hipervínculo visitado" xfId="3842" builtinId="9" hidden="1"/>
    <cellStyle name="Hipervínculo visitado" xfId="3844" builtinId="9" hidden="1"/>
    <cellStyle name="Hipervínculo visitado" xfId="3846" builtinId="9" hidden="1"/>
    <cellStyle name="Hipervínculo visitado" xfId="3848" builtinId="9" hidden="1"/>
    <cellStyle name="Hipervínculo visitado" xfId="3850" builtinId="9" hidden="1"/>
    <cellStyle name="Hipervínculo visitado" xfId="3852" builtinId="9" hidden="1"/>
    <cellStyle name="Hipervínculo visitado" xfId="3854" builtinId="9" hidden="1"/>
    <cellStyle name="Hipervínculo visitado" xfId="3856" builtinId="9" hidden="1"/>
    <cellStyle name="Hipervínculo visitado" xfId="3858" builtinId="9" hidden="1"/>
    <cellStyle name="Hipervínculo visitado" xfId="3860" builtinId="9" hidden="1"/>
    <cellStyle name="Hipervínculo visitado" xfId="3862" builtinId="9" hidden="1"/>
    <cellStyle name="Hipervínculo visitado" xfId="3864" builtinId="9" hidden="1"/>
    <cellStyle name="Hipervínculo visitado" xfId="3866" builtinId="9" hidden="1"/>
    <cellStyle name="Hipervínculo visitado" xfId="3868" builtinId="9" hidden="1"/>
    <cellStyle name="Hipervínculo visitado" xfId="3870" builtinId="9" hidden="1"/>
    <cellStyle name="Hipervínculo visitado" xfId="3872" builtinId="9" hidden="1"/>
    <cellStyle name="Hipervínculo visitado" xfId="3874" builtinId="9" hidden="1"/>
    <cellStyle name="Hipervínculo visitado" xfId="3876" builtinId="9" hidden="1"/>
    <cellStyle name="Hipervínculo visitado" xfId="3878" builtinId="9" hidden="1"/>
    <cellStyle name="Hipervínculo visitado" xfId="3880" builtinId="9" hidden="1"/>
    <cellStyle name="Hipervínculo visitado" xfId="3882" builtinId="9" hidden="1"/>
    <cellStyle name="Hipervínculo visitado" xfId="3884" builtinId="9" hidden="1"/>
    <cellStyle name="Hipervínculo visitado" xfId="3886" builtinId="9" hidden="1"/>
    <cellStyle name="Hipervínculo visitado" xfId="3888" builtinId="9" hidden="1"/>
    <cellStyle name="Hipervínculo visitado" xfId="3890" builtinId="9" hidden="1"/>
    <cellStyle name="Hipervínculo visitado" xfId="3892" builtinId="9" hidden="1"/>
    <cellStyle name="Hipervínculo visitado" xfId="3894" builtinId="9" hidden="1"/>
    <cellStyle name="Hipervínculo visitado" xfId="3896" builtinId="9" hidden="1"/>
    <cellStyle name="Hipervínculo visitado" xfId="3898" builtinId="9" hidden="1"/>
    <cellStyle name="Hipervínculo visitado" xfId="3900" builtinId="9" hidden="1"/>
    <cellStyle name="Hipervínculo visitado" xfId="3902" builtinId="9" hidden="1"/>
    <cellStyle name="Hipervínculo visitado" xfId="3904" builtinId="9" hidden="1"/>
    <cellStyle name="Hipervínculo visitado" xfId="3906" builtinId="9" hidden="1"/>
    <cellStyle name="Hipervínculo visitado" xfId="3908" builtinId="9" hidden="1"/>
    <cellStyle name="Hipervínculo visitado" xfId="3910" builtinId="9" hidden="1"/>
    <cellStyle name="Hipervínculo visitado" xfId="3912" builtinId="9" hidden="1"/>
    <cellStyle name="Hipervínculo visitado" xfId="3914" builtinId="9" hidden="1"/>
    <cellStyle name="Hipervínculo visitado" xfId="3916" builtinId="9" hidden="1"/>
    <cellStyle name="Hipervínculo visitado" xfId="3918" builtinId="9" hidden="1"/>
    <cellStyle name="Hipervínculo visitado" xfId="3920" builtinId="9" hidden="1"/>
    <cellStyle name="Hipervínculo visitado" xfId="3922" builtinId="9" hidden="1"/>
    <cellStyle name="Hipervínculo visitado" xfId="3924" builtinId="9" hidden="1"/>
    <cellStyle name="Hipervínculo visitado" xfId="3926" builtinId="9" hidden="1"/>
    <cellStyle name="Hipervínculo visitado" xfId="3928" builtinId="9" hidden="1"/>
    <cellStyle name="Hipervínculo visitado" xfId="3930" builtinId="9" hidden="1"/>
    <cellStyle name="Hipervínculo visitado" xfId="3932" builtinId="9" hidden="1"/>
    <cellStyle name="Hipervínculo visitado" xfId="3934" builtinId="9" hidden="1"/>
    <cellStyle name="Hipervínculo visitado" xfId="3936" builtinId="9" hidden="1"/>
    <cellStyle name="Hipervínculo visitado" xfId="3938" builtinId="9" hidden="1"/>
    <cellStyle name="Hipervínculo visitado" xfId="3940" builtinId="9" hidden="1"/>
    <cellStyle name="Hipervínculo visitado" xfId="3942" builtinId="9" hidden="1"/>
    <cellStyle name="Hipervínculo visitado" xfId="3944" builtinId="9" hidden="1"/>
    <cellStyle name="Hipervínculo visitado" xfId="3946" builtinId="9" hidden="1"/>
    <cellStyle name="Hipervínculo visitado" xfId="3948" builtinId="9" hidden="1"/>
    <cellStyle name="Hipervínculo visitado" xfId="3950" builtinId="9" hidden="1"/>
    <cellStyle name="Hipervínculo visitado" xfId="3952" builtinId="9" hidden="1"/>
    <cellStyle name="Hipervínculo visitado" xfId="3954" builtinId="9" hidden="1"/>
    <cellStyle name="Hipervínculo visitado" xfId="3956" builtinId="9" hidden="1"/>
    <cellStyle name="Hipervínculo visitado" xfId="3958" builtinId="9" hidden="1"/>
    <cellStyle name="Hipervínculo visitado" xfId="3960" builtinId="9" hidden="1"/>
    <cellStyle name="Hipervínculo visitado" xfId="3962" builtinId="9" hidden="1"/>
    <cellStyle name="Hipervínculo visitado" xfId="3964" builtinId="9" hidden="1"/>
    <cellStyle name="Hipervínculo visitado" xfId="3966" builtinId="9" hidden="1"/>
    <cellStyle name="Hipervínculo visitado" xfId="3968" builtinId="9" hidden="1"/>
    <cellStyle name="Hipervínculo visitado" xfId="3970" builtinId="9" hidden="1"/>
    <cellStyle name="Hipervínculo visitado" xfId="3972" builtinId="9" hidden="1"/>
    <cellStyle name="Hipervínculo visitado" xfId="3974" builtinId="9" hidden="1"/>
    <cellStyle name="Hipervínculo visitado" xfId="3976" builtinId="9" hidden="1"/>
    <cellStyle name="Hipervínculo visitado" xfId="3978" builtinId="9" hidden="1"/>
    <cellStyle name="Hipervínculo visitado" xfId="3980" builtinId="9" hidden="1"/>
    <cellStyle name="Hipervínculo visitado" xfId="3982" builtinId="9" hidden="1"/>
    <cellStyle name="Hipervínculo visitado" xfId="3984" builtinId="9" hidden="1"/>
    <cellStyle name="Hipervínculo visitado" xfId="3986" builtinId="9" hidden="1"/>
    <cellStyle name="Hipervínculo visitado" xfId="3988" builtinId="9" hidden="1"/>
    <cellStyle name="Hipervínculo visitado" xfId="3990" builtinId="9" hidden="1"/>
    <cellStyle name="Hipervínculo visitado" xfId="3992" builtinId="9" hidden="1"/>
    <cellStyle name="Hipervínculo visitado" xfId="3994" builtinId="9" hidden="1"/>
    <cellStyle name="Hipervínculo visitado" xfId="3996" builtinId="9" hidden="1"/>
    <cellStyle name="Hipervínculo visitado" xfId="3998" builtinId="9" hidden="1"/>
    <cellStyle name="Hipervínculo visitado" xfId="4000" builtinId="9" hidden="1"/>
    <cellStyle name="Hipervínculo visitado" xfId="4002" builtinId="9" hidden="1"/>
    <cellStyle name="Hipervínculo visitado" xfId="4004" builtinId="9" hidden="1"/>
    <cellStyle name="Hipervínculo visitado" xfId="4006" builtinId="9" hidden="1"/>
    <cellStyle name="Hipervínculo visitado" xfId="4008" builtinId="9" hidden="1"/>
    <cellStyle name="Hipervínculo visitado" xfId="4010" builtinId="9" hidden="1"/>
    <cellStyle name="Hipervínculo visitado" xfId="4012" builtinId="9" hidden="1"/>
    <cellStyle name="Hipervínculo visitado" xfId="4014" builtinId="9" hidden="1"/>
    <cellStyle name="Hipervínculo visitado" xfId="4016" builtinId="9" hidden="1"/>
    <cellStyle name="Hipervínculo visitado" xfId="4018" builtinId="9" hidden="1"/>
    <cellStyle name="Hipervínculo visitado" xfId="4020" builtinId="9" hidden="1"/>
    <cellStyle name="Hipervínculo visitado" xfId="4022" builtinId="9" hidden="1"/>
    <cellStyle name="Hipervínculo visitado" xfId="4024" builtinId="9" hidden="1"/>
    <cellStyle name="Hipervínculo visitado" xfId="4026" builtinId="9" hidden="1"/>
    <cellStyle name="Hipervínculo visitado" xfId="4028" builtinId="9" hidden="1"/>
    <cellStyle name="Hipervínculo visitado" xfId="4030" builtinId="9" hidden="1"/>
    <cellStyle name="Hipervínculo visitado" xfId="4032" builtinId="9" hidden="1"/>
    <cellStyle name="Hipervínculo visitado" xfId="4034" builtinId="9" hidden="1"/>
    <cellStyle name="Hipervínculo visitado" xfId="4036" builtinId="9" hidden="1"/>
    <cellStyle name="Hipervínculo visitado" xfId="4038" builtinId="9" hidden="1"/>
    <cellStyle name="Hipervínculo visitado" xfId="4040" builtinId="9" hidden="1"/>
    <cellStyle name="Hipervínculo visitado" xfId="4042" builtinId="9" hidden="1"/>
    <cellStyle name="Hipervínculo visitado" xfId="4044" builtinId="9" hidden="1"/>
    <cellStyle name="Hipervínculo visitado" xfId="4046" builtinId="9" hidden="1"/>
    <cellStyle name="Hipervínculo visitado" xfId="4048" builtinId="9" hidden="1"/>
    <cellStyle name="Hipervínculo visitado" xfId="4050" builtinId="9" hidden="1"/>
    <cellStyle name="Hipervínculo visitado" xfId="4052" builtinId="9" hidden="1"/>
    <cellStyle name="Hipervínculo visitado" xfId="4054" builtinId="9" hidden="1"/>
    <cellStyle name="Hipervínculo visitado" xfId="4056" builtinId="9" hidden="1"/>
    <cellStyle name="Hipervínculo visitado" xfId="4058" builtinId="9" hidden="1"/>
    <cellStyle name="Hipervínculo visitado" xfId="4060" builtinId="9" hidden="1"/>
    <cellStyle name="Hipervínculo visitado" xfId="4062" builtinId="9" hidden="1"/>
    <cellStyle name="Hipervínculo visitado" xfId="4064" builtinId="9" hidden="1"/>
    <cellStyle name="Hipervínculo visitado" xfId="4066" builtinId="9" hidden="1"/>
    <cellStyle name="Hipervínculo visitado" xfId="4068" builtinId="9" hidden="1"/>
    <cellStyle name="Hipervínculo visitado" xfId="4070" builtinId="9" hidden="1"/>
    <cellStyle name="Hipervínculo visitado" xfId="4072" builtinId="9" hidden="1"/>
    <cellStyle name="Hipervínculo visitado" xfId="4074" builtinId="9" hidden="1"/>
    <cellStyle name="Hipervínculo visitado" xfId="4076" builtinId="9" hidden="1"/>
    <cellStyle name="Hipervínculo visitado" xfId="4078" builtinId="9" hidden="1"/>
    <cellStyle name="Hipervínculo visitado" xfId="4080" builtinId="9" hidden="1"/>
    <cellStyle name="Hipervínculo visitado" xfId="4082" builtinId="9" hidden="1"/>
    <cellStyle name="Hipervínculo visitado" xfId="4084" builtinId="9" hidden="1"/>
    <cellStyle name="Hipervínculo visitado" xfId="4086" builtinId="9" hidden="1"/>
    <cellStyle name="Hipervínculo visitado" xfId="4088" builtinId="9" hidden="1"/>
    <cellStyle name="Hipervínculo visitado" xfId="4090" builtinId="9" hidden="1"/>
    <cellStyle name="Hipervínculo visitado" xfId="4092" builtinId="9" hidden="1"/>
    <cellStyle name="Hipervínculo visitado" xfId="4094" builtinId="9" hidden="1"/>
    <cellStyle name="Hipervínculo visitado" xfId="4096" builtinId="9" hidden="1"/>
    <cellStyle name="Hipervínculo visitado" xfId="4098" builtinId="9" hidden="1"/>
    <cellStyle name="Hipervínculo visitado" xfId="4100" builtinId="9" hidden="1"/>
    <cellStyle name="Hipervínculo visitado" xfId="4102" builtinId="9" hidden="1"/>
    <cellStyle name="Hipervínculo visitado" xfId="4104" builtinId="9" hidden="1"/>
    <cellStyle name="Hipervínculo visitado" xfId="4106" builtinId="9" hidden="1"/>
    <cellStyle name="Hipervínculo visitado" xfId="4108" builtinId="9" hidden="1"/>
    <cellStyle name="Hipervínculo visitado" xfId="4110" builtinId="9" hidden="1"/>
    <cellStyle name="Hipervínculo visitado" xfId="4112" builtinId="9" hidden="1"/>
    <cellStyle name="Hipervínculo visitado" xfId="4114" builtinId="9" hidden="1"/>
    <cellStyle name="Hipervínculo visitado" xfId="4116" builtinId="9" hidden="1"/>
    <cellStyle name="Hipervínculo visitado" xfId="4118" builtinId="9" hidden="1"/>
    <cellStyle name="Hipervínculo visitado" xfId="4120" builtinId="9" hidden="1"/>
    <cellStyle name="Hipervínculo visitado" xfId="4122" builtinId="9" hidden="1"/>
    <cellStyle name="Hipervínculo visitado" xfId="4124" builtinId="9" hidden="1"/>
    <cellStyle name="Hipervínculo visitado" xfId="4126" builtinId="9" hidden="1"/>
    <cellStyle name="Hipervínculo visitado" xfId="4128" builtinId="9" hidden="1"/>
    <cellStyle name="Hipervínculo visitado" xfId="4130" builtinId="9" hidden="1"/>
    <cellStyle name="Hipervínculo visitado" xfId="4132" builtinId="9" hidden="1"/>
    <cellStyle name="Hipervínculo visitado" xfId="4134" builtinId="9" hidden="1"/>
    <cellStyle name="Hipervínculo visitado" xfId="4136" builtinId="9" hidden="1"/>
    <cellStyle name="Hipervínculo visitado" xfId="4138" builtinId="9" hidden="1"/>
    <cellStyle name="Hipervínculo visitado" xfId="4140" builtinId="9" hidden="1"/>
    <cellStyle name="Hipervínculo visitado" xfId="4142" builtinId="9" hidden="1"/>
    <cellStyle name="Hipervínculo visitado" xfId="4144" builtinId="9" hidden="1"/>
    <cellStyle name="Hipervínculo visitado" xfId="4146" builtinId="9" hidden="1"/>
    <cellStyle name="Hipervínculo visitado" xfId="4148" builtinId="9" hidden="1"/>
    <cellStyle name="Hipervínculo visitado" xfId="4150" builtinId="9" hidden="1"/>
    <cellStyle name="Hipervínculo visitado" xfId="4152" builtinId="9" hidden="1"/>
    <cellStyle name="Hipervínculo visitado" xfId="4154" builtinId="9" hidden="1"/>
    <cellStyle name="Hipervínculo visitado" xfId="4156" builtinId="9" hidden="1"/>
    <cellStyle name="Hipervínculo visitado" xfId="4158" builtinId="9" hidden="1"/>
    <cellStyle name="Hipervínculo visitado" xfId="4160" builtinId="9" hidden="1"/>
    <cellStyle name="Hipervínculo visitado" xfId="4162" builtinId="9" hidden="1"/>
    <cellStyle name="Hipervínculo visitado" xfId="4164" builtinId="9" hidden="1"/>
    <cellStyle name="Hipervínculo visitado" xfId="4166" builtinId="9" hidden="1"/>
    <cellStyle name="Hipervínculo visitado" xfId="4168" builtinId="9" hidden="1"/>
    <cellStyle name="Hipervínculo visitado" xfId="4170" builtinId="9" hidden="1"/>
    <cellStyle name="Hipervínculo visitado" xfId="4172" builtinId="9" hidden="1"/>
    <cellStyle name="Hipervínculo visitado" xfId="4174" builtinId="9" hidden="1"/>
    <cellStyle name="Hipervínculo visitado" xfId="4176" builtinId="9" hidden="1"/>
    <cellStyle name="Hipervínculo visitado" xfId="4178" builtinId="9" hidden="1"/>
    <cellStyle name="Hipervínculo visitado" xfId="4180" builtinId="9" hidden="1"/>
    <cellStyle name="Hipervínculo visitado" xfId="4182" builtinId="9" hidden="1"/>
    <cellStyle name="Hipervínculo visitado" xfId="4184" builtinId="9" hidden="1"/>
    <cellStyle name="Hipervínculo visitado" xfId="4186" builtinId="9" hidden="1"/>
    <cellStyle name="Hipervínculo visitado" xfId="4188" builtinId="9" hidden="1"/>
    <cellStyle name="Hipervínculo visitado" xfId="4190" builtinId="9" hidden="1"/>
    <cellStyle name="Hipervínculo visitado" xfId="4192" builtinId="9" hidden="1"/>
    <cellStyle name="Hipervínculo visitado" xfId="4194" builtinId="9" hidden="1"/>
    <cellStyle name="Hipervínculo visitado" xfId="4196" builtinId="9" hidden="1"/>
    <cellStyle name="Hipervínculo visitado" xfId="4198" builtinId="9" hidden="1"/>
    <cellStyle name="Hipervínculo visitado" xfId="4200" builtinId="9" hidden="1"/>
    <cellStyle name="Hipervínculo visitado" xfId="4202" builtinId="9" hidden="1"/>
    <cellStyle name="Hipervínculo visitado" xfId="4204" builtinId="9" hidden="1"/>
    <cellStyle name="Hipervínculo visitado" xfId="4206" builtinId="9" hidden="1"/>
    <cellStyle name="Hipervínculo visitado" xfId="4208" builtinId="9" hidden="1"/>
    <cellStyle name="Hipervínculo visitado" xfId="4210" builtinId="9" hidden="1"/>
    <cellStyle name="Hipervínculo visitado" xfId="4212" builtinId="9" hidden="1"/>
    <cellStyle name="Hipervínculo visitado" xfId="4214" builtinId="9" hidden="1"/>
    <cellStyle name="Hipervínculo visitado" xfId="4216" builtinId="9" hidden="1"/>
    <cellStyle name="Hipervínculo visitado" xfId="4218" builtinId="9" hidden="1"/>
    <cellStyle name="Hipervínculo visitado" xfId="4220" builtinId="9" hidden="1"/>
    <cellStyle name="Hipervínculo visitado" xfId="4222" builtinId="9" hidden="1"/>
    <cellStyle name="Hipervínculo visitado" xfId="4224" builtinId="9" hidden="1"/>
    <cellStyle name="Hipervínculo visitado" xfId="4226" builtinId="9" hidden="1"/>
    <cellStyle name="Hipervínculo visitado" xfId="4228" builtinId="9" hidden="1"/>
    <cellStyle name="Hipervínculo visitado" xfId="4230" builtinId="9" hidden="1"/>
    <cellStyle name="Hipervínculo visitado" xfId="4232" builtinId="9" hidden="1"/>
    <cellStyle name="Hipervínculo visitado" xfId="4234" builtinId="9" hidden="1"/>
    <cellStyle name="Hipervínculo visitado" xfId="4236" builtinId="9" hidden="1"/>
    <cellStyle name="Hipervínculo visitado" xfId="4238" builtinId="9" hidden="1"/>
    <cellStyle name="Hipervínculo visitado" xfId="4240" builtinId="9" hidden="1"/>
    <cellStyle name="Hipervínculo visitado" xfId="4242" builtinId="9" hidden="1"/>
    <cellStyle name="Hipervínculo visitado" xfId="4244" builtinId="9" hidden="1"/>
    <cellStyle name="Hipervínculo visitado" xfId="4246" builtinId="9" hidden="1"/>
    <cellStyle name="Hipervínculo visitado" xfId="4248" builtinId="9" hidden="1"/>
    <cellStyle name="Hipervínculo visitado" xfId="4250" builtinId="9" hidden="1"/>
    <cellStyle name="Hipervínculo visitado" xfId="4252" builtinId="9" hidden="1"/>
    <cellStyle name="Hipervínculo visitado" xfId="4254" builtinId="9" hidden="1"/>
    <cellStyle name="Hipervínculo visitado" xfId="4256" builtinId="9" hidden="1"/>
    <cellStyle name="Hipervínculo visitado" xfId="4258" builtinId="9" hidden="1"/>
    <cellStyle name="Hipervínculo visitado" xfId="4260" builtinId="9" hidden="1"/>
    <cellStyle name="Hipervínculo visitado" xfId="4262" builtinId="9" hidden="1"/>
    <cellStyle name="Hipervínculo visitado" xfId="4264" builtinId="9" hidden="1"/>
    <cellStyle name="Hipervínculo visitado" xfId="4266" builtinId="9" hidden="1"/>
    <cellStyle name="Hipervínculo visitado" xfId="4268" builtinId="9" hidden="1"/>
    <cellStyle name="Hipervínculo visitado" xfId="4270" builtinId="9" hidden="1"/>
    <cellStyle name="Hipervínculo visitado" xfId="4272" builtinId="9" hidden="1"/>
    <cellStyle name="Hipervínculo visitado" xfId="4274" builtinId="9" hidden="1"/>
    <cellStyle name="Hipervínculo visitado" xfId="4276" builtinId="9" hidden="1"/>
    <cellStyle name="Hipervínculo visitado" xfId="4278" builtinId="9" hidden="1"/>
    <cellStyle name="Hipervínculo visitado" xfId="4280" builtinId="9" hidden="1"/>
    <cellStyle name="Hipervínculo visitado" xfId="4282" builtinId="9" hidden="1"/>
    <cellStyle name="Hipervínculo visitado" xfId="4284" builtinId="9" hidden="1"/>
    <cellStyle name="Hipervínculo visitado" xfId="4286" builtinId="9" hidden="1"/>
    <cellStyle name="Hipervínculo visitado" xfId="4288" builtinId="9" hidden="1"/>
    <cellStyle name="Hipervínculo visitado" xfId="4290" builtinId="9" hidden="1"/>
    <cellStyle name="Hipervínculo visitado" xfId="4292" builtinId="9" hidden="1"/>
    <cellStyle name="Hipervínculo visitado" xfId="4294" builtinId="9" hidden="1"/>
    <cellStyle name="Hipervínculo visitado" xfId="4296" builtinId="9" hidden="1"/>
    <cellStyle name="Hipervínculo visitado" xfId="4298" builtinId="9" hidden="1"/>
    <cellStyle name="Hipervínculo visitado" xfId="4300" builtinId="9" hidden="1"/>
    <cellStyle name="Hipervínculo visitado" xfId="4302" builtinId="9" hidden="1"/>
    <cellStyle name="Hipervínculo visitado" xfId="4304" builtinId="9" hidden="1"/>
    <cellStyle name="Hipervínculo visitado" xfId="4306" builtinId="9" hidden="1"/>
    <cellStyle name="Hipervínculo visitado" xfId="4308" builtinId="9" hidden="1"/>
    <cellStyle name="Hipervínculo visitado" xfId="4310" builtinId="9" hidden="1"/>
    <cellStyle name="Hipervínculo visitado" xfId="4312" builtinId="9" hidden="1"/>
    <cellStyle name="Hipervínculo visitado" xfId="4314" builtinId="9" hidden="1"/>
    <cellStyle name="Hipervínculo visitado" xfId="4316" builtinId="9" hidden="1"/>
    <cellStyle name="Hipervínculo visitado" xfId="4318" builtinId="9" hidden="1"/>
    <cellStyle name="Hipervínculo visitado" xfId="4320" builtinId="9" hidden="1"/>
    <cellStyle name="Hipervínculo visitado" xfId="4322" builtinId="9" hidden="1"/>
    <cellStyle name="Hipervínculo visitado" xfId="4324" builtinId="9" hidden="1"/>
    <cellStyle name="Hipervínculo visitado" xfId="4326" builtinId="9" hidden="1"/>
    <cellStyle name="Hipervínculo visitado" xfId="4328" builtinId="9" hidden="1"/>
    <cellStyle name="Hipervínculo visitado" xfId="4330" builtinId="9" hidden="1"/>
    <cellStyle name="Hipervínculo visitado" xfId="4332" builtinId="9" hidden="1"/>
    <cellStyle name="Hipervínculo visitado" xfId="4334" builtinId="9" hidden="1"/>
    <cellStyle name="Hipervínculo visitado" xfId="4336" builtinId="9" hidden="1"/>
    <cellStyle name="Hipervínculo visitado" xfId="4338" builtinId="9" hidden="1"/>
    <cellStyle name="Hipervínculo visitado" xfId="4340" builtinId="9" hidden="1"/>
    <cellStyle name="Hipervínculo visitado" xfId="4342" builtinId="9" hidden="1"/>
    <cellStyle name="Hipervínculo visitado" xfId="4344" builtinId="9" hidden="1"/>
    <cellStyle name="Hipervínculo visitado" xfId="4346" builtinId="9" hidden="1"/>
    <cellStyle name="Hipervínculo visitado" xfId="4348" builtinId="9" hidden="1"/>
    <cellStyle name="Hipervínculo visitado" xfId="4350" builtinId="9" hidden="1"/>
    <cellStyle name="Hipervínculo visitado" xfId="4352" builtinId="9" hidden="1"/>
    <cellStyle name="Hipervínculo visitado" xfId="4354" builtinId="9" hidden="1"/>
    <cellStyle name="Hipervínculo visitado" xfId="4356" builtinId="9" hidden="1"/>
    <cellStyle name="Hipervínculo visitado" xfId="4358" builtinId="9" hidden="1"/>
    <cellStyle name="Hipervínculo visitado" xfId="4360" builtinId="9" hidden="1"/>
    <cellStyle name="Hipervínculo visitado" xfId="4362" builtinId="9" hidden="1"/>
    <cellStyle name="Hipervínculo visitado" xfId="4364" builtinId="9" hidden="1"/>
    <cellStyle name="Hipervínculo visitado" xfId="4366" builtinId="9" hidden="1"/>
    <cellStyle name="Hipervínculo visitado" xfId="4368" builtinId="9" hidden="1"/>
    <cellStyle name="Hipervínculo visitado" xfId="4370" builtinId="9" hidden="1"/>
    <cellStyle name="Hipervínculo visitado" xfId="4372" builtinId="9" hidden="1"/>
    <cellStyle name="Hipervínculo visitado" xfId="4374" builtinId="9" hidden="1"/>
    <cellStyle name="Hipervínculo visitado" xfId="4376" builtinId="9" hidden="1"/>
    <cellStyle name="Hipervínculo visitado" xfId="4378" builtinId="9" hidden="1"/>
    <cellStyle name="Hipervínculo visitado" xfId="4380" builtinId="9" hidden="1"/>
    <cellStyle name="Hipervínculo visitado" xfId="4382" builtinId="9" hidden="1"/>
    <cellStyle name="Hipervínculo visitado" xfId="4384" builtinId="9" hidden="1"/>
    <cellStyle name="Hipervínculo visitado" xfId="4386" builtinId="9" hidden="1"/>
    <cellStyle name="Hipervínculo visitado" xfId="4388" builtinId="9" hidden="1"/>
    <cellStyle name="Hipervínculo visitado" xfId="4390" builtinId="9" hidden="1"/>
    <cellStyle name="Hipervínculo visitado" xfId="4392" builtinId="9" hidden="1"/>
    <cellStyle name="Hipervínculo visitado" xfId="4394" builtinId="9" hidden="1"/>
    <cellStyle name="Hipervínculo visitado" xfId="4396" builtinId="9" hidden="1"/>
    <cellStyle name="Hipervínculo visitado" xfId="4398" builtinId="9" hidden="1"/>
    <cellStyle name="Hipervínculo visitado" xfId="4400" builtinId="9" hidden="1"/>
    <cellStyle name="Hipervínculo visitado" xfId="4402" builtinId="9" hidden="1"/>
    <cellStyle name="Hipervínculo visitado" xfId="4404" builtinId="9" hidden="1"/>
    <cellStyle name="Hipervínculo visitado" xfId="4406" builtinId="9" hidden="1"/>
    <cellStyle name="Hipervínculo visitado" xfId="4408" builtinId="9" hidden="1"/>
    <cellStyle name="Hipervínculo visitado" xfId="4410" builtinId="9" hidden="1"/>
    <cellStyle name="Hipervínculo visitado" xfId="4412" builtinId="9" hidden="1"/>
    <cellStyle name="Hipervínculo visitado" xfId="4414" builtinId="9" hidden="1"/>
    <cellStyle name="Hipervínculo visitado" xfId="4416" builtinId="9" hidden="1"/>
    <cellStyle name="Hipervínculo visitado" xfId="4418" builtinId="9" hidden="1"/>
    <cellStyle name="Hipervínculo visitado" xfId="4420" builtinId="9" hidden="1"/>
    <cellStyle name="Hipervínculo visitado" xfId="4422" builtinId="9" hidden="1"/>
    <cellStyle name="Hipervínculo visitado" xfId="4424" builtinId="9" hidden="1"/>
    <cellStyle name="Hipervínculo visitado" xfId="4426" builtinId="9" hidden="1"/>
    <cellStyle name="Hipervínculo visitado" xfId="4428" builtinId="9" hidden="1"/>
    <cellStyle name="Hipervínculo visitado" xfId="4430" builtinId="9" hidden="1"/>
    <cellStyle name="Hipervínculo visitado" xfId="4432" builtinId="9" hidden="1"/>
    <cellStyle name="Hipervínculo visitado" xfId="4434" builtinId="9" hidden="1"/>
    <cellStyle name="Hipervínculo visitado" xfId="4436" builtinId="9" hidden="1"/>
    <cellStyle name="Hipervínculo visitado" xfId="4438" builtinId="9" hidden="1"/>
    <cellStyle name="Hipervínculo visitado" xfId="4440" builtinId="9" hidden="1"/>
    <cellStyle name="Hipervínculo visitado" xfId="4442" builtinId="9" hidden="1"/>
    <cellStyle name="Hipervínculo visitado" xfId="4444" builtinId="9" hidden="1"/>
    <cellStyle name="Hipervínculo visitado" xfId="4446" builtinId="9" hidden="1"/>
    <cellStyle name="Hipervínculo visitado" xfId="4448" builtinId="9" hidden="1"/>
    <cellStyle name="Hipervínculo visitado" xfId="4450" builtinId="9" hidden="1"/>
    <cellStyle name="Hipervínculo visitado" xfId="4452" builtinId="9" hidden="1"/>
    <cellStyle name="Hipervínculo visitado" xfId="4454" builtinId="9" hidden="1"/>
    <cellStyle name="Hipervínculo visitado" xfId="4456" builtinId="9" hidden="1"/>
    <cellStyle name="Hipervínculo visitado" xfId="4458" builtinId="9" hidden="1"/>
    <cellStyle name="Hipervínculo visitado" xfId="4460" builtinId="9" hidden="1"/>
    <cellStyle name="Hipervínculo visitado" xfId="4462" builtinId="9" hidden="1"/>
    <cellStyle name="Hipervínculo visitado" xfId="4464" builtinId="9" hidden="1"/>
    <cellStyle name="Hipervínculo visitado" xfId="4466" builtinId="9" hidden="1"/>
    <cellStyle name="Hipervínculo visitado" xfId="4468" builtinId="9" hidden="1"/>
    <cellStyle name="Hipervínculo visitado" xfId="4470" builtinId="9" hidden="1"/>
    <cellStyle name="Hipervínculo visitado" xfId="4472" builtinId="9" hidden="1"/>
    <cellStyle name="Hipervínculo visitado" xfId="4474" builtinId="9" hidden="1"/>
    <cellStyle name="Hipervínculo visitado" xfId="4476" builtinId="9" hidden="1"/>
    <cellStyle name="Hipervínculo visitado" xfId="4478" builtinId="9" hidden="1"/>
    <cellStyle name="Hipervínculo visitado" xfId="4480" builtinId="9" hidden="1"/>
    <cellStyle name="Hipervínculo visitado" xfId="4482" builtinId="9" hidden="1"/>
    <cellStyle name="Hipervínculo visitado" xfId="4484" builtinId="9" hidden="1"/>
    <cellStyle name="Hipervínculo visitado" xfId="4486" builtinId="9" hidden="1"/>
    <cellStyle name="Hipervínculo visitado" xfId="4488" builtinId="9" hidden="1"/>
    <cellStyle name="Hipervínculo visitado" xfId="4490" builtinId="9" hidden="1"/>
    <cellStyle name="Hipervínculo visitado" xfId="4492" builtinId="9" hidden="1"/>
    <cellStyle name="Hipervínculo visitado" xfId="4494" builtinId="9" hidden="1"/>
    <cellStyle name="Hipervínculo visitado" xfId="4496" builtinId="9" hidden="1"/>
    <cellStyle name="Hipervínculo visitado" xfId="4498" builtinId="9" hidden="1"/>
    <cellStyle name="Hipervínculo visitado" xfId="4500" builtinId="9" hidden="1"/>
    <cellStyle name="Hipervínculo visitado" xfId="4502" builtinId="9" hidden="1"/>
    <cellStyle name="Hipervínculo visitado" xfId="4504" builtinId="9" hidden="1"/>
    <cellStyle name="Hipervínculo visitado" xfId="4506" builtinId="9" hidden="1"/>
    <cellStyle name="Hipervínculo visitado" xfId="4508" builtinId="9" hidden="1"/>
    <cellStyle name="Hipervínculo visitado" xfId="4510" builtinId="9" hidden="1"/>
    <cellStyle name="Hipervínculo visitado" xfId="4512" builtinId="9" hidden="1"/>
    <cellStyle name="Hipervínculo visitado" xfId="4514" builtinId="9" hidden="1"/>
    <cellStyle name="Hipervínculo visitado" xfId="4516" builtinId="9" hidden="1"/>
    <cellStyle name="Hipervínculo visitado" xfId="4518" builtinId="9" hidden="1"/>
    <cellStyle name="Hipervínculo visitado" xfId="4520" builtinId="9" hidden="1"/>
    <cellStyle name="Hipervínculo visitado" xfId="4522" builtinId="9" hidden="1"/>
    <cellStyle name="Hipervínculo visitado" xfId="4524" builtinId="9" hidden="1"/>
    <cellStyle name="Hipervínculo visitado" xfId="4526" builtinId="9" hidden="1"/>
    <cellStyle name="Hipervínculo visitado" xfId="4528" builtinId="9" hidden="1"/>
    <cellStyle name="Hipervínculo visitado" xfId="4530" builtinId="9" hidden="1"/>
    <cellStyle name="Hipervínculo visitado" xfId="4532" builtinId="9" hidden="1"/>
    <cellStyle name="Hipervínculo visitado" xfId="4534" builtinId="9" hidden="1"/>
    <cellStyle name="Hipervínculo visitado" xfId="4536" builtinId="9" hidden="1"/>
    <cellStyle name="Hipervínculo visitado" xfId="4538" builtinId="9" hidden="1"/>
    <cellStyle name="Hipervínculo visitado" xfId="4540" builtinId="9" hidden="1"/>
    <cellStyle name="Hipervínculo visitado" xfId="4542" builtinId="9" hidden="1"/>
    <cellStyle name="Hipervínculo visitado" xfId="4544" builtinId="9" hidden="1"/>
    <cellStyle name="Hipervínculo visitado" xfId="4546" builtinId="9" hidden="1"/>
    <cellStyle name="Hipervínculo visitado" xfId="4548" builtinId="9" hidden="1"/>
    <cellStyle name="Hipervínculo visitado" xfId="4550" builtinId="9" hidden="1"/>
    <cellStyle name="Hipervínculo visitado" xfId="4552" builtinId="9" hidden="1"/>
    <cellStyle name="Hipervínculo visitado" xfId="4554" builtinId="9" hidden="1"/>
    <cellStyle name="Hipervínculo visitado" xfId="4556" builtinId="9" hidden="1"/>
    <cellStyle name="Hipervínculo visitado" xfId="4558" builtinId="9" hidden="1"/>
    <cellStyle name="Hipervínculo visitado" xfId="4560" builtinId="9" hidden="1"/>
    <cellStyle name="Hipervínculo visitado" xfId="4562" builtinId="9" hidden="1"/>
    <cellStyle name="Hipervínculo visitado" xfId="4564" builtinId="9" hidden="1"/>
    <cellStyle name="Hipervínculo visitado" xfId="4566" builtinId="9" hidden="1"/>
    <cellStyle name="Hipervínculo visitado" xfId="4568" builtinId="9" hidden="1"/>
    <cellStyle name="Hipervínculo visitado" xfId="4570" builtinId="9" hidden="1"/>
    <cellStyle name="Hipervínculo visitado" xfId="4572" builtinId="9" hidden="1"/>
    <cellStyle name="Hipervínculo visitado" xfId="4574" builtinId="9" hidden="1"/>
    <cellStyle name="Hipervínculo visitado" xfId="4576" builtinId="9" hidden="1"/>
    <cellStyle name="Hipervínculo visitado" xfId="4578" builtinId="9" hidden="1"/>
    <cellStyle name="Hipervínculo visitado" xfId="4580" builtinId="9" hidden="1"/>
    <cellStyle name="Hipervínculo visitado" xfId="4582" builtinId="9" hidden="1"/>
    <cellStyle name="Hipervínculo visitado" xfId="4584" builtinId="9" hidden="1"/>
    <cellStyle name="Hipervínculo visitado" xfId="4586" builtinId="9" hidden="1"/>
    <cellStyle name="Hipervínculo visitado" xfId="4588" builtinId="9" hidden="1"/>
    <cellStyle name="Hipervínculo visitado" xfId="4590" builtinId="9" hidden="1"/>
    <cellStyle name="Hipervínculo visitado" xfId="4592" builtinId="9" hidden="1"/>
    <cellStyle name="Hipervínculo visitado" xfId="4594" builtinId="9" hidden="1"/>
    <cellStyle name="Hipervínculo visitado" xfId="4596" builtinId="9" hidden="1"/>
    <cellStyle name="Hipervínculo visitado" xfId="4598" builtinId="9" hidden="1"/>
    <cellStyle name="Hipervínculo visitado" xfId="4600" builtinId="9" hidden="1"/>
    <cellStyle name="Hipervínculo visitado" xfId="4602" builtinId="9" hidden="1"/>
    <cellStyle name="Hipervínculo visitado" xfId="4604" builtinId="9" hidden="1"/>
    <cellStyle name="Hipervínculo visitado" xfId="4606" builtinId="9" hidden="1"/>
    <cellStyle name="Hipervínculo visitado" xfId="4608" builtinId="9" hidden="1"/>
    <cellStyle name="Hipervínculo visitado" xfId="4610" builtinId="9" hidden="1"/>
    <cellStyle name="Hipervínculo visitado" xfId="4612" builtinId="9" hidden="1"/>
    <cellStyle name="Hipervínculo visitado" xfId="4614" builtinId="9" hidden="1"/>
    <cellStyle name="Hipervínculo visitado" xfId="4616" builtinId="9" hidden="1"/>
    <cellStyle name="Hipervínculo visitado" xfId="4618" builtinId="9" hidden="1"/>
    <cellStyle name="Hipervínculo visitado" xfId="4620" builtinId="9" hidden="1"/>
    <cellStyle name="Hipervínculo visitado" xfId="4622" builtinId="9" hidden="1"/>
    <cellStyle name="Hipervínculo visitado" xfId="4624" builtinId="9" hidden="1"/>
    <cellStyle name="Hipervínculo visitado" xfId="4626" builtinId="9" hidden="1"/>
    <cellStyle name="Hipervínculo visitado" xfId="4628" builtinId="9" hidden="1"/>
    <cellStyle name="Hipervínculo visitado" xfId="4630" builtinId="9" hidden="1"/>
    <cellStyle name="Hipervínculo visitado" xfId="4632" builtinId="9" hidden="1"/>
    <cellStyle name="Hipervínculo visitado" xfId="4634" builtinId="9" hidden="1"/>
    <cellStyle name="Hipervínculo visitado" xfId="4636" builtinId="9" hidden="1"/>
    <cellStyle name="Hipervínculo visitado" xfId="4638" builtinId="9" hidden="1"/>
    <cellStyle name="Hipervínculo visitado" xfId="4640" builtinId="9" hidden="1"/>
    <cellStyle name="Hipervínculo visitado" xfId="4642" builtinId="9" hidden="1"/>
    <cellStyle name="Hipervínculo visitado" xfId="4644" builtinId="9" hidden="1"/>
    <cellStyle name="Hipervínculo visitado" xfId="4646" builtinId="9" hidden="1"/>
    <cellStyle name="Hipervínculo visitado" xfId="4648" builtinId="9" hidden="1"/>
    <cellStyle name="Hipervínculo visitado" xfId="4650" builtinId="9" hidden="1"/>
    <cellStyle name="Hipervínculo visitado" xfId="4652" builtinId="9" hidden="1"/>
    <cellStyle name="Hipervínculo visitado" xfId="4654" builtinId="9" hidden="1"/>
    <cellStyle name="Hipervínculo visitado" xfId="4656" builtinId="9" hidden="1"/>
    <cellStyle name="Hipervínculo visitado" xfId="4658" builtinId="9" hidden="1"/>
    <cellStyle name="Hipervínculo visitado" xfId="4660" builtinId="9" hidden="1"/>
    <cellStyle name="Hipervínculo visitado" xfId="4662" builtinId="9" hidden="1"/>
    <cellStyle name="Hipervínculo visitado" xfId="4664" builtinId="9" hidden="1"/>
    <cellStyle name="Hipervínculo visitado" xfId="4666" builtinId="9" hidden="1"/>
    <cellStyle name="Hipervínculo visitado" xfId="4668" builtinId="9" hidden="1"/>
    <cellStyle name="Hipervínculo visitado" xfId="4670" builtinId="9" hidden="1"/>
    <cellStyle name="Hipervínculo visitado" xfId="4672" builtinId="9" hidden="1"/>
    <cellStyle name="Hipervínculo visitado" xfId="4674" builtinId="9" hidden="1"/>
    <cellStyle name="Hipervínculo visitado" xfId="4676" builtinId="9" hidden="1"/>
    <cellStyle name="Hipervínculo visitado" xfId="4678" builtinId="9" hidden="1"/>
    <cellStyle name="Hipervínculo visitado" xfId="4680" builtinId="9" hidden="1"/>
    <cellStyle name="Hipervínculo visitado" xfId="4682" builtinId="9" hidden="1"/>
    <cellStyle name="Hipervínculo visitado" xfId="4684" builtinId="9" hidden="1"/>
    <cellStyle name="Hipervínculo visitado" xfId="4686" builtinId="9" hidden="1"/>
    <cellStyle name="Hipervínculo visitado" xfId="4688" builtinId="9" hidden="1"/>
    <cellStyle name="Hipervínculo visitado" xfId="4690" builtinId="9" hidden="1"/>
    <cellStyle name="Hipervínculo visitado" xfId="4692" builtinId="9" hidden="1"/>
    <cellStyle name="Hipervínculo visitado" xfId="4694" builtinId="9" hidden="1"/>
    <cellStyle name="Hipervínculo visitado" xfId="4696" builtinId="9" hidden="1"/>
    <cellStyle name="Hipervínculo visitado" xfId="4698" builtinId="9" hidden="1"/>
    <cellStyle name="Hipervínculo visitado" xfId="4700" builtinId="9" hidden="1"/>
    <cellStyle name="Hipervínculo visitado" xfId="4702" builtinId="9" hidden="1"/>
    <cellStyle name="Hipervínculo visitado" xfId="4704" builtinId="9" hidden="1"/>
    <cellStyle name="Hipervínculo visitado" xfId="4706" builtinId="9" hidden="1"/>
    <cellStyle name="Hipervínculo visitado" xfId="4708" builtinId="9" hidden="1"/>
    <cellStyle name="Hipervínculo visitado" xfId="4710" builtinId="9" hidden="1"/>
    <cellStyle name="Hipervínculo visitado" xfId="4712" builtinId="9" hidden="1"/>
    <cellStyle name="Hipervínculo visitado" xfId="4714" builtinId="9" hidden="1"/>
    <cellStyle name="Hipervínculo visitado" xfId="4716" builtinId="9" hidden="1"/>
    <cellStyle name="Hipervínculo visitado" xfId="4718" builtinId="9" hidden="1"/>
    <cellStyle name="Hipervínculo visitado" xfId="4720" builtinId="9" hidden="1"/>
    <cellStyle name="Hipervínculo visitado" xfId="4722" builtinId="9" hidden="1"/>
    <cellStyle name="Hipervínculo visitado" xfId="4724" builtinId="9" hidden="1"/>
    <cellStyle name="Hipervínculo visitado" xfId="4726" builtinId="9" hidden="1"/>
    <cellStyle name="Hipervínculo visitado" xfId="4728" builtinId="9" hidden="1"/>
    <cellStyle name="Hipervínculo visitado" xfId="4730" builtinId="9" hidden="1"/>
    <cellStyle name="Hipervínculo visitado" xfId="4732" builtinId="9" hidden="1"/>
    <cellStyle name="Hipervínculo visitado" xfId="4734" builtinId="9" hidden="1"/>
    <cellStyle name="Hipervínculo visitado" xfId="4736" builtinId="9" hidden="1"/>
    <cellStyle name="Hipervínculo visitado" xfId="4738" builtinId="9" hidden="1"/>
    <cellStyle name="Hipervínculo visitado" xfId="4740" builtinId="9" hidden="1"/>
    <cellStyle name="Hipervínculo visitado" xfId="4742" builtinId="9" hidden="1"/>
    <cellStyle name="Hipervínculo visitado" xfId="4744" builtinId="9" hidden="1"/>
    <cellStyle name="Hipervínculo visitado" xfId="4746" builtinId="9" hidden="1"/>
    <cellStyle name="Hipervínculo visitado" xfId="4748" builtinId="9" hidden="1"/>
    <cellStyle name="Hipervínculo visitado" xfId="4750" builtinId="9" hidden="1"/>
    <cellStyle name="Hipervínculo visitado" xfId="4752" builtinId="9" hidden="1"/>
    <cellStyle name="Hipervínculo visitado" xfId="4754" builtinId="9" hidden="1"/>
    <cellStyle name="Hipervínculo visitado" xfId="4756" builtinId="9" hidden="1"/>
    <cellStyle name="Hipervínculo visitado" xfId="4758" builtinId="9" hidden="1"/>
    <cellStyle name="Hipervínculo visitado" xfId="4760" builtinId="9" hidden="1"/>
    <cellStyle name="Hipervínculo visitado" xfId="4762" builtinId="9" hidden="1"/>
    <cellStyle name="Hipervínculo visitado" xfId="4764" builtinId="9" hidden="1"/>
    <cellStyle name="Hipervínculo visitado" xfId="4766" builtinId="9" hidden="1"/>
    <cellStyle name="Hipervínculo visitado" xfId="4768" builtinId="9" hidden="1"/>
    <cellStyle name="Hipervínculo visitado" xfId="4770" builtinId="9" hidden="1"/>
    <cellStyle name="Hipervínculo visitado" xfId="4772" builtinId="9" hidden="1"/>
    <cellStyle name="Hipervínculo visitado" xfId="4774" builtinId="9" hidden="1"/>
    <cellStyle name="Hipervínculo visitado" xfId="4776" builtinId="9" hidden="1"/>
    <cellStyle name="Hipervínculo visitado" xfId="4778" builtinId="9" hidden="1"/>
    <cellStyle name="Hipervínculo visitado" xfId="4780" builtinId="9" hidden="1"/>
    <cellStyle name="Hipervínculo visitado" xfId="4782" builtinId="9" hidden="1"/>
    <cellStyle name="Hipervínculo visitado" xfId="4784" builtinId="9" hidden="1"/>
    <cellStyle name="Hipervínculo visitado" xfId="4786" builtinId="9" hidden="1"/>
    <cellStyle name="Hipervínculo visitado" xfId="4788" builtinId="9" hidden="1"/>
    <cellStyle name="Hipervínculo visitado" xfId="4790" builtinId="9" hidden="1"/>
    <cellStyle name="Hipervínculo visitado" xfId="4792" builtinId="9" hidden="1"/>
    <cellStyle name="Hipervínculo visitado" xfId="4794" builtinId="9" hidden="1"/>
    <cellStyle name="Hipervínculo visitado" xfId="4796" builtinId="9" hidden="1"/>
    <cellStyle name="Hipervínculo visitado" xfId="4798" builtinId="9" hidden="1"/>
    <cellStyle name="Hipervínculo visitado" xfId="4800" builtinId="9" hidden="1"/>
    <cellStyle name="Hipervínculo visitado" xfId="4802" builtinId="9" hidden="1"/>
    <cellStyle name="Hipervínculo visitado" xfId="4804" builtinId="9" hidden="1"/>
    <cellStyle name="Hipervínculo visitado" xfId="4806" builtinId="9" hidden="1"/>
    <cellStyle name="Hipervínculo visitado" xfId="4808" builtinId="9" hidden="1"/>
    <cellStyle name="Hipervínculo visitado" xfId="4810" builtinId="9" hidden="1"/>
    <cellStyle name="Hipervínculo visitado" xfId="4812" builtinId="9" hidden="1"/>
    <cellStyle name="Hipervínculo visitado" xfId="4814" builtinId="9" hidden="1"/>
    <cellStyle name="Hipervínculo visitado" xfId="4816" builtinId="9" hidden="1"/>
    <cellStyle name="Hipervínculo visitado" xfId="4818" builtinId="9" hidden="1"/>
    <cellStyle name="Hipervínculo visitado" xfId="4820" builtinId="9" hidden="1"/>
    <cellStyle name="Hipervínculo visitado" xfId="4822" builtinId="9" hidden="1"/>
    <cellStyle name="Hipervínculo visitado" xfId="4824" builtinId="9" hidden="1"/>
    <cellStyle name="Hipervínculo visitado" xfId="4826" builtinId="9" hidden="1"/>
    <cellStyle name="Hipervínculo visitado" xfId="4828" builtinId="9" hidden="1"/>
    <cellStyle name="Hipervínculo visitado" xfId="4830" builtinId="9" hidden="1"/>
    <cellStyle name="Hipervínculo visitado" xfId="4832" builtinId="9" hidden="1"/>
    <cellStyle name="Hipervínculo visitado" xfId="4834" builtinId="9" hidden="1"/>
    <cellStyle name="Hipervínculo visitado" xfId="4836" builtinId="9" hidden="1"/>
    <cellStyle name="Hipervínculo visitado" xfId="4838" builtinId="9" hidden="1"/>
    <cellStyle name="Hipervínculo visitado" xfId="4840" builtinId="9" hidden="1"/>
    <cellStyle name="Hipervínculo visitado" xfId="4842" builtinId="9" hidden="1"/>
    <cellStyle name="Hipervínculo visitado" xfId="4844" builtinId="9" hidden="1"/>
    <cellStyle name="Hipervínculo visitado" xfId="4846" builtinId="9" hidden="1"/>
    <cellStyle name="Hipervínculo visitado" xfId="4848" builtinId="9" hidden="1"/>
    <cellStyle name="Hipervínculo visitado" xfId="4850" builtinId="9" hidden="1"/>
    <cellStyle name="Hipervínculo visitado" xfId="4852" builtinId="9" hidden="1"/>
    <cellStyle name="Hipervínculo visitado" xfId="4854" builtinId="9" hidden="1"/>
    <cellStyle name="Hipervínculo visitado" xfId="4856" builtinId="9" hidden="1"/>
    <cellStyle name="Hipervínculo visitado" xfId="4858" builtinId="9" hidden="1"/>
    <cellStyle name="Hipervínculo visitado" xfId="4860" builtinId="9" hidden="1"/>
    <cellStyle name="Hipervínculo visitado" xfId="4862" builtinId="9" hidden="1"/>
    <cellStyle name="Hipervínculo visitado" xfId="4864" builtinId="9" hidden="1"/>
    <cellStyle name="Hipervínculo visitado" xfId="4866" builtinId="9" hidden="1"/>
    <cellStyle name="Hipervínculo visitado" xfId="4868" builtinId="9" hidden="1"/>
    <cellStyle name="Hipervínculo visitado" xfId="4870" builtinId="9" hidden="1"/>
    <cellStyle name="Hipervínculo visitado" xfId="4872" builtinId="9" hidden="1"/>
    <cellStyle name="Hipervínculo visitado" xfId="4874" builtinId="9" hidden="1"/>
    <cellStyle name="Hipervínculo visitado" xfId="4876" builtinId="9" hidden="1"/>
    <cellStyle name="Hipervínculo visitado" xfId="4878" builtinId="9" hidden="1"/>
    <cellStyle name="Hipervínculo visitado" xfId="4880" builtinId="9" hidden="1"/>
    <cellStyle name="Hipervínculo visitado" xfId="4882" builtinId="9" hidden="1"/>
    <cellStyle name="Hipervínculo visitado" xfId="4884" builtinId="9" hidden="1"/>
    <cellStyle name="Hipervínculo visitado" xfId="4886" builtinId="9" hidden="1"/>
    <cellStyle name="Hipervínculo visitado" xfId="4888" builtinId="9" hidden="1"/>
    <cellStyle name="Hipervínculo visitado" xfId="4890" builtinId="9" hidden="1"/>
    <cellStyle name="Hipervínculo visitado" xfId="4892" builtinId="9" hidden="1"/>
    <cellStyle name="Hipervínculo visitado" xfId="4894" builtinId="9" hidden="1"/>
    <cellStyle name="Hipervínculo visitado" xfId="4896" builtinId="9" hidden="1"/>
    <cellStyle name="Hipervínculo visitado" xfId="4898" builtinId="9" hidden="1"/>
    <cellStyle name="Hipervínculo visitado" xfId="4900" builtinId="9" hidden="1"/>
    <cellStyle name="Hipervínculo visitado" xfId="4902" builtinId="9" hidden="1"/>
    <cellStyle name="Hipervínculo visitado" xfId="4904" builtinId="9" hidden="1"/>
    <cellStyle name="Hipervínculo visitado" xfId="4906" builtinId="9" hidden="1"/>
    <cellStyle name="Hipervínculo visitado" xfId="4908" builtinId="9" hidden="1"/>
    <cellStyle name="Hipervínculo visitado" xfId="4910" builtinId="9" hidden="1"/>
    <cellStyle name="Hipervínculo visitado" xfId="4912" builtinId="9" hidden="1"/>
    <cellStyle name="Hipervínculo visitado" xfId="4914" builtinId="9" hidden="1"/>
    <cellStyle name="Hipervínculo visitado" xfId="4916" builtinId="9" hidden="1"/>
    <cellStyle name="Hipervínculo visitado" xfId="4918" builtinId="9" hidden="1"/>
    <cellStyle name="Hipervínculo visitado" xfId="4920" builtinId="9" hidden="1"/>
    <cellStyle name="Hipervínculo visitado" xfId="4922" builtinId="9" hidden="1"/>
    <cellStyle name="Hipervínculo visitado" xfId="4924" builtinId="9" hidden="1"/>
    <cellStyle name="Hipervínculo visitado" xfId="4926" builtinId="9" hidden="1"/>
    <cellStyle name="Hipervínculo visitado" xfId="4928" builtinId="9" hidden="1"/>
    <cellStyle name="Hipervínculo visitado" xfId="4930" builtinId="9" hidden="1"/>
    <cellStyle name="Hipervínculo visitado" xfId="4932" builtinId="9" hidden="1"/>
    <cellStyle name="Hipervínculo visitado" xfId="4934" builtinId="9" hidden="1"/>
    <cellStyle name="Hipervínculo visitado" xfId="4936" builtinId="9" hidden="1"/>
    <cellStyle name="Hipervínculo visitado" xfId="4938" builtinId="9" hidden="1"/>
    <cellStyle name="Hipervínculo visitado" xfId="4940" builtinId="9" hidden="1"/>
    <cellStyle name="Hipervínculo visitado" xfId="4942" builtinId="9" hidden="1"/>
    <cellStyle name="Hipervínculo visitado" xfId="4944" builtinId="9" hidden="1"/>
    <cellStyle name="Hipervínculo visitado" xfId="4946" builtinId="9" hidden="1"/>
    <cellStyle name="Hipervínculo visitado" xfId="4948" builtinId="9" hidden="1"/>
    <cellStyle name="Hipervínculo visitado" xfId="4950" builtinId="9" hidden="1"/>
    <cellStyle name="Hipervínculo visitado" xfId="4952" builtinId="9" hidden="1"/>
    <cellStyle name="Hipervínculo visitado" xfId="4954" builtinId="9" hidden="1"/>
    <cellStyle name="Hipervínculo visitado" xfId="4956" builtinId="9" hidden="1"/>
    <cellStyle name="Hipervínculo visitado" xfId="4958" builtinId="9" hidden="1"/>
    <cellStyle name="Hipervínculo visitado" xfId="4960" builtinId="9" hidden="1"/>
    <cellStyle name="Hipervínculo visitado" xfId="4962" builtinId="9" hidden="1"/>
    <cellStyle name="Hipervínculo visitado" xfId="4964" builtinId="9" hidden="1"/>
    <cellStyle name="Hipervínculo visitado" xfId="4966" builtinId="9" hidden="1"/>
    <cellStyle name="Hipervínculo visitado" xfId="4968" builtinId="9" hidden="1"/>
    <cellStyle name="Hipervínculo visitado" xfId="4970" builtinId="9" hidden="1"/>
    <cellStyle name="Hipervínculo visitado" xfId="4972" builtinId="9" hidden="1"/>
    <cellStyle name="Hipervínculo visitado" xfId="4974" builtinId="9" hidden="1"/>
    <cellStyle name="Hipervínculo visitado" xfId="4976" builtinId="9" hidden="1"/>
    <cellStyle name="Hipervínculo visitado" xfId="4978" builtinId="9" hidden="1"/>
    <cellStyle name="Hipervínculo visitado" xfId="4980" builtinId="9" hidden="1"/>
    <cellStyle name="Hipervínculo visitado" xfId="4982" builtinId="9" hidden="1"/>
    <cellStyle name="Hipervínculo visitado" xfId="4984" builtinId="9" hidden="1"/>
    <cellStyle name="Hipervínculo visitado" xfId="4986" builtinId="9" hidden="1"/>
    <cellStyle name="Hipervínculo visitado" xfId="4988" builtinId="9" hidden="1"/>
    <cellStyle name="Hipervínculo visitado" xfId="4990" builtinId="9" hidden="1"/>
    <cellStyle name="Hipervínculo visitado" xfId="4992" builtinId="9" hidden="1"/>
    <cellStyle name="Hipervínculo visitado" xfId="4994" builtinId="9" hidden="1"/>
    <cellStyle name="Hipervínculo visitado" xfId="4996" builtinId="9" hidden="1"/>
    <cellStyle name="Hipervínculo visitado" xfId="4998" builtinId="9" hidden="1"/>
    <cellStyle name="Hipervínculo visitado" xfId="5000" builtinId="9" hidden="1"/>
    <cellStyle name="Hipervínculo visitado" xfId="5002" builtinId="9" hidden="1"/>
    <cellStyle name="Hipervínculo visitado" xfId="5004" builtinId="9" hidden="1"/>
    <cellStyle name="Hipervínculo visitado" xfId="5006" builtinId="9" hidden="1"/>
    <cellStyle name="Hipervínculo visitado" xfId="5008" builtinId="9" hidden="1"/>
    <cellStyle name="Hipervínculo visitado" xfId="5010" builtinId="9" hidden="1"/>
    <cellStyle name="Hipervínculo visitado" xfId="5012" builtinId="9" hidden="1"/>
    <cellStyle name="Hipervínculo visitado" xfId="5014" builtinId="9" hidden="1"/>
    <cellStyle name="Hipervínculo visitado" xfId="5016" builtinId="9" hidden="1"/>
    <cellStyle name="Hipervínculo visitado" xfId="5018" builtinId="9" hidden="1"/>
    <cellStyle name="Hipervínculo visitado" xfId="5020" builtinId="9" hidden="1"/>
    <cellStyle name="Hipervínculo visitado" xfId="5022" builtinId="9" hidden="1"/>
    <cellStyle name="Hipervínculo visitado" xfId="5024" builtinId="9" hidden="1"/>
    <cellStyle name="Hipervínculo visitado" xfId="5026" builtinId="9" hidden="1"/>
    <cellStyle name="Hipervínculo visitado" xfId="5028" builtinId="9" hidden="1"/>
    <cellStyle name="Hipervínculo visitado" xfId="5030" builtinId="9" hidden="1"/>
    <cellStyle name="Hipervínculo visitado" xfId="5032" builtinId="9" hidden="1"/>
    <cellStyle name="Hipervínculo visitado" xfId="5034" builtinId="9" hidden="1"/>
    <cellStyle name="Hipervínculo visitado" xfId="5036" builtinId="9" hidden="1"/>
    <cellStyle name="Hipervínculo visitado" xfId="5038" builtinId="9" hidden="1"/>
    <cellStyle name="Hipervínculo visitado" xfId="5040" builtinId="9" hidden="1"/>
    <cellStyle name="Hipervínculo visitado" xfId="5042" builtinId="9" hidden="1"/>
    <cellStyle name="Hipervínculo visitado" xfId="5044" builtinId="9" hidden="1"/>
    <cellStyle name="Hipervínculo visitado" xfId="5046" builtinId="9" hidden="1"/>
    <cellStyle name="Hipervínculo visitado" xfId="5048" builtinId="9" hidden="1"/>
    <cellStyle name="Hipervínculo visitado" xfId="5050" builtinId="9" hidden="1"/>
    <cellStyle name="Hipervínculo visitado" xfId="5052" builtinId="9" hidden="1"/>
    <cellStyle name="Hipervínculo visitado" xfId="5054" builtinId="9" hidden="1"/>
    <cellStyle name="Hipervínculo visitado" xfId="5056" builtinId="9" hidden="1"/>
    <cellStyle name="Hipervínculo visitado" xfId="5058" builtinId="9" hidden="1"/>
    <cellStyle name="Hipervínculo visitado" xfId="5060" builtinId="9" hidden="1"/>
    <cellStyle name="Hipervínculo visitado" xfId="5062" builtinId="9" hidden="1"/>
    <cellStyle name="Hipervínculo visitado" xfId="5064" builtinId="9" hidden="1"/>
    <cellStyle name="Hipervínculo visitado" xfId="5066" builtinId="9" hidden="1"/>
    <cellStyle name="Hipervínculo visitado" xfId="5068" builtinId="9" hidden="1"/>
    <cellStyle name="Hipervínculo visitado" xfId="5070" builtinId="9" hidden="1"/>
    <cellStyle name="Hipervínculo visitado" xfId="5072" builtinId="9" hidden="1"/>
    <cellStyle name="Hipervínculo visitado" xfId="5074" builtinId="9" hidden="1"/>
    <cellStyle name="Hipervínculo visitado" xfId="5076" builtinId="9" hidden="1"/>
    <cellStyle name="Hipervínculo visitado" xfId="5078" builtinId="9" hidden="1"/>
    <cellStyle name="Hipervínculo visitado" xfId="5080" builtinId="9" hidden="1"/>
    <cellStyle name="Hipervínculo visitado" xfId="5082" builtinId="9" hidden="1"/>
    <cellStyle name="Hipervínculo visitado" xfId="5084" builtinId="9" hidden="1"/>
    <cellStyle name="Hipervínculo visitado" xfId="5086" builtinId="9" hidden="1"/>
    <cellStyle name="Hipervínculo visitado" xfId="5088" builtinId="9" hidden="1"/>
    <cellStyle name="Hipervínculo visitado" xfId="5090" builtinId="9" hidden="1"/>
    <cellStyle name="Hipervínculo visitado" xfId="5092" builtinId="9" hidden="1"/>
    <cellStyle name="Hipervínculo visitado" xfId="5094" builtinId="9" hidden="1"/>
    <cellStyle name="Hipervínculo visitado" xfId="5096" builtinId="9" hidden="1"/>
    <cellStyle name="Hipervínculo visitado" xfId="5098" builtinId="9" hidden="1"/>
    <cellStyle name="Hipervínculo visitado" xfId="5100" builtinId="9" hidden="1"/>
    <cellStyle name="Hipervínculo visitado" xfId="5102" builtinId="9" hidden="1"/>
    <cellStyle name="Hipervínculo visitado" xfId="5104" builtinId="9" hidden="1"/>
    <cellStyle name="Hipervínculo visitado" xfId="5106" builtinId="9" hidden="1"/>
    <cellStyle name="Hipervínculo visitado" xfId="5108" builtinId="9" hidden="1"/>
    <cellStyle name="Hipervínculo visitado" xfId="5110" builtinId="9" hidden="1"/>
    <cellStyle name="Hipervínculo visitado" xfId="5112" builtinId="9" hidden="1"/>
    <cellStyle name="Hipervínculo visitado" xfId="5114" builtinId="9" hidden="1"/>
    <cellStyle name="Hipervínculo visitado" xfId="5116" builtinId="9" hidden="1"/>
    <cellStyle name="Hipervínculo visitado" xfId="5118" builtinId="9" hidden="1"/>
    <cellStyle name="Hipervínculo visitado" xfId="5120" builtinId="9" hidden="1"/>
    <cellStyle name="Hipervínculo visitado" xfId="5122" builtinId="9" hidden="1"/>
    <cellStyle name="Hipervínculo visitado" xfId="5124" builtinId="9" hidden="1"/>
    <cellStyle name="Hipervínculo visitado" xfId="5126" builtinId="9" hidden="1"/>
    <cellStyle name="Hipervínculo visitado" xfId="5128" builtinId="9" hidden="1"/>
    <cellStyle name="Hipervínculo visitado" xfId="5130" builtinId="9" hidden="1"/>
    <cellStyle name="Hipervínculo visitado" xfId="5132" builtinId="9" hidden="1"/>
    <cellStyle name="Hipervínculo visitado" xfId="5134" builtinId="9" hidden="1"/>
    <cellStyle name="Hipervínculo visitado" xfId="5136" builtinId="9" hidden="1"/>
    <cellStyle name="Hipervínculo visitado" xfId="5138" builtinId="9" hidden="1"/>
    <cellStyle name="Hipervínculo visitado" xfId="5140" builtinId="9" hidden="1"/>
    <cellStyle name="Hipervínculo visitado" xfId="5142" builtinId="9" hidden="1"/>
    <cellStyle name="Hipervínculo visitado" xfId="5144" builtinId="9" hidden="1"/>
    <cellStyle name="Hipervínculo visitado" xfId="5146" builtinId="9" hidden="1"/>
    <cellStyle name="Hipervínculo visitado" xfId="5148" builtinId="9" hidden="1"/>
    <cellStyle name="Hipervínculo visitado" xfId="5150" builtinId="9" hidden="1"/>
    <cellStyle name="Hipervínculo visitado" xfId="5152" builtinId="9" hidden="1"/>
    <cellStyle name="Hipervínculo visitado" xfId="5154" builtinId="9" hidden="1"/>
    <cellStyle name="Hipervínculo visitado" xfId="5156" builtinId="9" hidden="1"/>
    <cellStyle name="Hipervínculo visitado" xfId="5158" builtinId="9" hidden="1"/>
    <cellStyle name="Hipervínculo visitado" xfId="5160" builtinId="9" hidden="1"/>
    <cellStyle name="Hipervínculo visitado" xfId="5162" builtinId="9" hidden="1"/>
    <cellStyle name="Hipervínculo visitado" xfId="5164" builtinId="9" hidden="1"/>
    <cellStyle name="Hipervínculo visitado" xfId="5166" builtinId="9" hidden="1"/>
    <cellStyle name="Hipervínculo visitado" xfId="5168" builtinId="9" hidden="1"/>
    <cellStyle name="Hipervínculo visitado" xfId="5170" builtinId="9" hidden="1"/>
    <cellStyle name="Hipervínculo visitado" xfId="5172" builtinId="9" hidden="1"/>
    <cellStyle name="Hipervínculo visitado" xfId="5174" builtinId="9" hidden="1"/>
    <cellStyle name="Hipervínculo visitado" xfId="5176" builtinId="9" hidden="1"/>
    <cellStyle name="Hipervínculo visitado" xfId="5178" builtinId="9" hidden="1"/>
    <cellStyle name="Hipervínculo visitado" xfId="5180" builtinId="9" hidden="1"/>
    <cellStyle name="Hipervínculo visitado" xfId="5182" builtinId="9" hidden="1"/>
    <cellStyle name="Hipervínculo visitado" xfId="5184" builtinId="9" hidden="1"/>
    <cellStyle name="Hipervínculo visitado" xfId="5186" builtinId="9" hidden="1"/>
    <cellStyle name="Hipervínculo visitado" xfId="5188" builtinId="9" hidden="1"/>
    <cellStyle name="Hipervínculo visitado" xfId="5190" builtinId="9" hidden="1"/>
    <cellStyle name="Hipervínculo visitado" xfId="5192" builtinId="9" hidden="1"/>
    <cellStyle name="Hipervínculo visitado" xfId="5194" builtinId="9" hidden="1"/>
    <cellStyle name="Hipervínculo visitado" xfId="5196" builtinId="9" hidden="1"/>
    <cellStyle name="Hipervínculo visitado" xfId="5198" builtinId="9" hidden="1"/>
    <cellStyle name="Hipervínculo visitado" xfId="5200" builtinId="9" hidden="1"/>
    <cellStyle name="Hipervínculo visitado" xfId="5202" builtinId="9" hidden="1"/>
    <cellStyle name="Hipervínculo visitado" xfId="5204" builtinId="9" hidden="1"/>
    <cellStyle name="Hipervínculo visitado" xfId="5206" builtinId="9" hidden="1"/>
    <cellStyle name="Hipervínculo visitado" xfId="5208" builtinId="9" hidden="1"/>
    <cellStyle name="Hipervínculo visitado" xfId="5210" builtinId="9" hidden="1"/>
    <cellStyle name="Hipervínculo visitado" xfId="5212" builtinId="9" hidden="1"/>
    <cellStyle name="Hipervínculo visitado" xfId="5215" builtinId="9" hidden="1"/>
    <cellStyle name="Hipervínculo visitado" xfId="5217" builtinId="9" hidden="1"/>
    <cellStyle name="Hipervínculo visitado" xfId="5219" builtinId="9" hidden="1"/>
    <cellStyle name="Hipervínculo visitado" xfId="5221" builtinId="9" hidden="1"/>
    <cellStyle name="Hipervínculo visitado" xfId="5223" builtinId="9" hidden="1"/>
    <cellStyle name="Hipervínculo visitado" xfId="5225" builtinId="9" hidden="1"/>
    <cellStyle name="Hipervínculo visitado" xfId="5227" builtinId="9" hidden="1"/>
    <cellStyle name="Hipervínculo visitado" xfId="5229" builtinId="9" hidden="1"/>
    <cellStyle name="Hipervínculo visitado" xfId="5231" builtinId="9" hidden="1"/>
    <cellStyle name="Hipervínculo visitado" xfId="5233" builtinId="9" hidden="1"/>
    <cellStyle name="Hipervínculo visitado" xfId="5235" builtinId="9" hidden="1"/>
    <cellStyle name="Hipervínculo visitado" xfId="5237" builtinId="9" hidden="1"/>
    <cellStyle name="Hipervínculo visitado" xfId="5239" builtinId="9" hidden="1"/>
    <cellStyle name="Hipervínculo visitado" xfId="5241" builtinId="9" hidden="1"/>
    <cellStyle name="Hipervínculo visitado" xfId="5243" builtinId="9" hidden="1"/>
    <cellStyle name="Hipervínculo visitado" xfId="5245" builtinId="9" hidden="1"/>
    <cellStyle name="Hipervínculo visitado" xfId="5247" builtinId="9" hidden="1"/>
    <cellStyle name="Hipervínculo visitado" xfId="5249" builtinId="9" hidden="1"/>
    <cellStyle name="Hipervínculo visitado" xfId="5251" builtinId="9" hidden="1"/>
    <cellStyle name="Hipervínculo visitado" xfId="5253" builtinId="9" hidden="1"/>
    <cellStyle name="Hipervínculo visitado" xfId="5255" builtinId="9" hidden="1"/>
    <cellStyle name="Hipervínculo visitado" xfId="5257" builtinId="9" hidden="1"/>
    <cellStyle name="Hipervínculo visitado" xfId="5259" builtinId="9" hidden="1"/>
    <cellStyle name="Hipervínculo visitado" xfId="5261" builtinId="9" hidden="1"/>
    <cellStyle name="Hipervínculo visitado" xfId="5263" builtinId="9" hidden="1"/>
    <cellStyle name="Hipervínculo visitado" xfId="5265" builtinId="9" hidden="1"/>
    <cellStyle name="Hipervínculo visitado" xfId="5267" builtinId="9" hidden="1"/>
    <cellStyle name="Hipervínculo visitado" xfId="5269" builtinId="9" hidden="1"/>
    <cellStyle name="Hipervínculo visitado" xfId="5271" builtinId="9" hidden="1"/>
    <cellStyle name="Hipervínculo visitado" xfId="5273" builtinId="9" hidden="1"/>
    <cellStyle name="Hipervínculo visitado" xfId="5275" builtinId="9" hidden="1"/>
    <cellStyle name="Hipervínculo visitado" xfId="5277" builtinId="9" hidden="1"/>
    <cellStyle name="Hipervínculo visitado" xfId="5279" builtinId="9" hidden="1"/>
    <cellStyle name="Hipervínculo visitado" xfId="5281" builtinId="9" hidden="1"/>
    <cellStyle name="Hipervínculo visitado" xfId="5283" builtinId="9" hidden="1"/>
    <cellStyle name="Hipervínculo visitado" xfId="5285" builtinId="9" hidden="1"/>
    <cellStyle name="Hipervínculo visitado" xfId="5287" builtinId="9" hidden="1"/>
    <cellStyle name="Hipervínculo visitado" xfId="5289" builtinId="9" hidden="1"/>
    <cellStyle name="Hipervínculo visitado" xfId="5291" builtinId="9" hidden="1"/>
    <cellStyle name="Hipervínculo visitado" xfId="5293" builtinId="9" hidden="1"/>
    <cellStyle name="Hipervínculo visitado" xfId="5295" builtinId="9" hidden="1"/>
    <cellStyle name="Hipervínculo visitado" xfId="5297" builtinId="9" hidden="1"/>
    <cellStyle name="Hipervínculo visitado" xfId="5299" builtinId="9" hidden="1"/>
    <cellStyle name="Hipervínculo visitado" xfId="5301" builtinId="9" hidden="1"/>
    <cellStyle name="Hipervínculo visitado" xfId="5303" builtinId="9" hidden="1"/>
    <cellStyle name="Hipervínculo visitado" xfId="5305" builtinId="9" hidden="1"/>
    <cellStyle name="Hipervínculo visitado" xfId="5307" builtinId="9" hidden="1"/>
    <cellStyle name="Hipervínculo visitado" xfId="5309" builtinId="9" hidden="1"/>
    <cellStyle name="Hipervínculo visitado" xfId="5311" builtinId="9" hidden="1"/>
    <cellStyle name="Hipervínculo visitado" xfId="5313" builtinId="9" hidden="1"/>
    <cellStyle name="Hipervínculo visitado" xfId="5315" builtinId="9" hidden="1"/>
    <cellStyle name="Hipervínculo visitado" xfId="5317" builtinId="9" hidden="1"/>
    <cellStyle name="Hipervínculo visitado" xfId="5319" builtinId="9" hidden="1"/>
    <cellStyle name="Hipervínculo visitado" xfId="5321" builtinId="9" hidden="1"/>
    <cellStyle name="Hipervínculo visitado" xfId="5323" builtinId="9" hidden="1"/>
    <cellStyle name="Hipervínculo visitado" xfId="5325" builtinId="9" hidden="1"/>
    <cellStyle name="Hipervínculo visitado" xfId="5327" builtinId="9" hidden="1"/>
    <cellStyle name="Hipervínculo visitado" xfId="5329" builtinId="9" hidden="1"/>
    <cellStyle name="Hipervínculo visitado" xfId="5331" builtinId="9" hidden="1"/>
    <cellStyle name="Hipervínculo visitado" xfId="5333" builtinId="9" hidden="1"/>
    <cellStyle name="Hipervínculo visitado" xfId="5335" builtinId="9" hidden="1"/>
    <cellStyle name="Hipervínculo visitado" xfId="5337" builtinId="9" hidden="1"/>
    <cellStyle name="Hipervínculo visitado" xfId="5339" builtinId="9" hidden="1"/>
    <cellStyle name="Hipervínculo visitado" xfId="5341" builtinId="9" hidden="1"/>
    <cellStyle name="Hipervínculo visitado" xfId="5343" builtinId="9" hidden="1"/>
    <cellStyle name="Hipervínculo visitado" xfId="5345" builtinId="9" hidden="1"/>
    <cellStyle name="Hipervínculo visitado" xfId="5347" builtinId="9" hidden="1"/>
    <cellStyle name="Hipervínculo visitado" xfId="5349" builtinId="9" hidden="1"/>
    <cellStyle name="Hipervínculo visitado" xfId="5351" builtinId="9" hidden="1"/>
    <cellStyle name="Hipervínculo visitado" xfId="5353" builtinId="9" hidden="1"/>
    <cellStyle name="Hipervínculo visitado" xfId="5355" builtinId="9" hidden="1"/>
    <cellStyle name="Hipervínculo visitado" xfId="5357" builtinId="9" hidden="1"/>
    <cellStyle name="Hipervínculo visitado" xfId="5359" builtinId="9" hidden="1"/>
    <cellStyle name="Hipervínculo visitado" xfId="5361" builtinId="9" hidden="1"/>
    <cellStyle name="Hipervínculo visitado" xfId="5363" builtinId="9" hidden="1"/>
    <cellStyle name="Hipervínculo visitado" xfId="5365" builtinId="9" hidden="1"/>
    <cellStyle name="Hipervínculo visitado" xfId="5367" builtinId="9" hidden="1"/>
    <cellStyle name="Hipervínculo visitado" xfId="5369" builtinId="9" hidden="1"/>
    <cellStyle name="Hipervínculo visitado" xfId="5371" builtinId="9" hidden="1"/>
    <cellStyle name="Hipervínculo visitado" xfId="5373" builtinId="9" hidden="1"/>
    <cellStyle name="Hipervínculo visitado" xfId="5375" builtinId="9" hidden="1"/>
    <cellStyle name="Incorrecto" xfId="11" builtinId="27" customBuiltin="1"/>
    <cellStyle name="Millares 10" xfId="393" xr:uid="{00000000-0005-0000-0000-00008B0A0000}"/>
    <cellStyle name="Millares 10 2" xfId="394" xr:uid="{00000000-0005-0000-0000-00008C0A0000}"/>
    <cellStyle name="Millares 10 2 2" xfId="395" xr:uid="{00000000-0005-0000-0000-00008D0A0000}"/>
    <cellStyle name="Millares 10 2 2 2" xfId="2503" xr:uid="{00000000-0005-0000-0000-00008E0A0000}"/>
    <cellStyle name="Millares 10 2 2 2 2" xfId="2897" xr:uid="{00000000-0005-0000-0000-00008F0A0000}"/>
    <cellStyle name="Millares 10 2 3" xfId="396" xr:uid="{00000000-0005-0000-0000-0000900A0000}"/>
    <cellStyle name="Millares 10 2 3 2" xfId="2354" xr:uid="{00000000-0005-0000-0000-0000910A0000}"/>
    <cellStyle name="Millares 10 2 3 2 2" xfId="2748" xr:uid="{00000000-0005-0000-0000-0000920A0000}"/>
    <cellStyle name="Millares 10 2 4" xfId="2086" xr:uid="{00000000-0005-0000-0000-0000930A0000}"/>
    <cellStyle name="Millares 10 3" xfId="397" xr:uid="{00000000-0005-0000-0000-0000940A0000}"/>
    <cellStyle name="Millares 10 3 2" xfId="2504" xr:uid="{00000000-0005-0000-0000-0000950A0000}"/>
    <cellStyle name="Millares 10 3 2 2" xfId="2898" xr:uid="{00000000-0005-0000-0000-0000960A0000}"/>
    <cellStyle name="Millares 10 4" xfId="398" xr:uid="{00000000-0005-0000-0000-0000970A0000}"/>
    <cellStyle name="Millares 10 4 2" xfId="2353" xr:uid="{00000000-0005-0000-0000-0000980A0000}"/>
    <cellStyle name="Millares 10 4 2 2" xfId="2747" xr:uid="{00000000-0005-0000-0000-0000990A0000}"/>
    <cellStyle name="Millares 10 5" xfId="2085" xr:uid="{00000000-0005-0000-0000-00009A0A0000}"/>
    <cellStyle name="Millares 11" xfId="399" xr:uid="{00000000-0005-0000-0000-00009B0A0000}"/>
    <cellStyle name="Millares 11 2" xfId="400" xr:uid="{00000000-0005-0000-0000-00009C0A0000}"/>
    <cellStyle name="Millares 11 2 2" xfId="401" xr:uid="{00000000-0005-0000-0000-00009D0A0000}"/>
    <cellStyle name="Millares 11 2 2 2" xfId="2505" xr:uid="{00000000-0005-0000-0000-00009E0A0000}"/>
    <cellStyle name="Millares 11 2 2 2 2" xfId="2899" xr:uid="{00000000-0005-0000-0000-00009F0A0000}"/>
    <cellStyle name="Millares 11 2 3" xfId="402" xr:uid="{00000000-0005-0000-0000-0000A00A0000}"/>
    <cellStyle name="Millares 11 2 3 2" xfId="2356" xr:uid="{00000000-0005-0000-0000-0000A10A0000}"/>
    <cellStyle name="Millares 11 2 3 2 2" xfId="2750" xr:uid="{00000000-0005-0000-0000-0000A20A0000}"/>
    <cellStyle name="Millares 11 2 4" xfId="2088" xr:uid="{00000000-0005-0000-0000-0000A30A0000}"/>
    <cellStyle name="Millares 11 3" xfId="403" xr:uid="{00000000-0005-0000-0000-0000A40A0000}"/>
    <cellStyle name="Millares 11 3 2" xfId="2506" xr:uid="{00000000-0005-0000-0000-0000A50A0000}"/>
    <cellStyle name="Millares 11 3 2 2" xfId="2900" xr:uid="{00000000-0005-0000-0000-0000A60A0000}"/>
    <cellStyle name="Millares 11 4" xfId="404" xr:uid="{00000000-0005-0000-0000-0000A70A0000}"/>
    <cellStyle name="Millares 11 4 2" xfId="2355" xr:uid="{00000000-0005-0000-0000-0000A80A0000}"/>
    <cellStyle name="Millares 11 4 2 2" xfId="2749" xr:uid="{00000000-0005-0000-0000-0000A90A0000}"/>
    <cellStyle name="Millares 11 5" xfId="2087" xr:uid="{00000000-0005-0000-0000-0000AA0A0000}"/>
    <cellStyle name="Millares 12" xfId="392" xr:uid="{00000000-0005-0000-0000-0000AB0A0000}"/>
    <cellStyle name="Millares 2" xfId="2" xr:uid="{00000000-0005-0000-0000-0000AC0A0000}"/>
    <cellStyle name="Millares 2 10" xfId="406" xr:uid="{00000000-0005-0000-0000-0000AD0A0000}"/>
    <cellStyle name="Millares 2 10 2" xfId="407" xr:uid="{00000000-0005-0000-0000-0000AE0A0000}"/>
    <cellStyle name="Millares 2 10 2 2" xfId="408" xr:uid="{00000000-0005-0000-0000-0000AF0A0000}"/>
    <cellStyle name="Millares 2 10 2 2 2" xfId="2507" xr:uid="{00000000-0005-0000-0000-0000B00A0000}"/>
    <cellStyle name="Millares 2 10 2 2 2 2" xfId="2901" xr:uid="{00000000-0005-0000-0000-0000B10A0000}"/>
    <cellStyle name="Millares 2 10 2 3" xfId="409" xr:uid="{00000000-0005-0000-0000-0000B20A0000}"/>
    <cellStyle name="Millares 2 10 2 3 2" xfId="2358" xr:uid="{00000000-0005-0000-0000-0000B30A0000}"/>
    <cellStyle name="Millares 2 10 2 3 2 2" xfId="2752" xr:uid="{00000000-0005-0000-0000-0000B40A0000}"/>
    <cellStyle name="Millares 2 10 2 4" xfId="2091" xr:uid="{00000000-0005-0000-0000-0000B50A0000}"/>
    <cellStyle name="Millares 2 10 3" xfId="410" xr:uid="{00000000-0005-0000-0000-0000B60A0000}"/>
    <cellStyle name="Millares 2 10 3 2" xfId="2508" xr:uid="{00000000-0005-0000-0000-0000B70A0000}"/>
    <cellStyle name="Millares 2 10 3 2 2" xfId="2902" xr:uid="{00000000-0005-0000-0000-0000B80A0000}"/>
    <cellStyle name="Millares 2 10 4" xfId="411" xr:uid="{00000000-0005-0000-0000-0000B90A0000}"/>
    <cellStyle name="Millares 2 10 4 2" xfId="2357" xr:uid="{00000000-0005-0000-0000-0000BA0A0000}"/>
    <cellStyle name="Millares 2 10 4 2 2" xfId="2751" xr:uid="{00000000-0005-0000-0000-0000BB0A0000}"/>
    <cellStyle name="Millares 2 10 5" xfId="2090" xr:uid="{00000000-0005-0000-0000-0000BC0A0000}"/>
    <cellStyle name="Millares 2 11" xfId="412" xr:uid="{00000000-0005-0000-0000-0000BD0A0000}"/>
    <cellStyle name="Millares 2 11 2" xfId="413" xr:uid="{00000000-0005-0000-0000-0000BE0A0000}"/>
    <cellStyle name="Millares 2 11 2 2" xfId="414" xr:uid="{00000000-0005-0000-0000-0000BF0A0000}"/>
    <cellStyle name="Millares 2 11 2 2 2" xfId="2509" xr:uid="{00000000-0005-0000-0000-0000C00A0000}"/>
    <cellStyle name="Millares 2 11 2 2 2 2" xfId="2903" xr:uid="{00000000-0005-0000-0000-0000C10A0000}"/>
    <cellStyle name="Millares 2 11 2 3" xfId="415" xr:uid="{00000000-0005-0000-0000-0000C20A0000}"/>
    <cellStyle name="Millares 2 11 2 3 2" xfId="2360" xr:uid="{00000000-0005-0000-0000-0000C30A0000}"/>
    <cellStyle name="Millares 2 11 2 3 2 2" xfId="2754" xr:uid="{00000000-0005-0000-0000-0000C40A0000}"/>
    <cellStyle name="Millares 2 11 2 4" xfId="2093" xr:uid="{00000000-0005-0000-0000-0000C50A0000}"/>
    <cellStyle name="Millares 2 11 3" xfId="416" xr:uid="{00000000-0005-0000-0000-0000C60A0000}"/>
    <cellStyle name="Millares 2 11 3 2" xfId="417" xr:uid="{00000000-0005-0000-0000-0000C70A0000}"/>
    <cellStyle name="Millares 2 11 3 2 2" xfId="2702" xr:uid="{00000000-0005-0000-0000-0000C80A0000}"/>
    <cellStyle name="Millares 2 11 3 2 3" xfId="2307" xr:uid="{00000000-0005-0000-0000-0000C90A0000}"/>
    <cellStyle name="Millares 2 11 3 3" xfId="2654" xr:uid="{00000000-0005-0000-0000-0000CA0A0000}"/>
    <cellStyle name="Millares 2 11 3 4" xfId="2094" xr:uid="{00000000-0005-0000-0000-0000CB0A0000}"/>
    <cellStyle name="Millares 2 11 4" xfId="418" xr:uid="{00000000-0005-0000-0000-0000CC0A0000}"/>
    <cellStyle name="Millares 2 11 4 2" xfId="2510" xr:uid="{00000000-0005-0000-0000-0000CD0A0000}"/>
    <cellStyle name="Millares 2 11 4 2 2" xfId="2904" xr:uid="{00000000-0005-0000-0000-0000CE0A0000}"/>
    <cellStyle name="Millares 2 11 5" xfId="419" xr:uid="{00000000-0005-0000-0000-0000CF0A0000}"/>
    <cellStyle name="Millares 2 11 5 2" xfId="2359" xr:uid="{00000000-0005-0000-0000-0000D00A0000}"/>
    <cellStyle name="Millares 2 11 5 2 2" xfId="2753" xr:uid="{00000000-0005-0000-0000-0000D10A0000}"/>
    <cellStyle name="Millares 2 11 6" xfId="2092" xr:uid="{00000000-0005-0000-0000-0000D20A0000}"/>
    <cellStyle name="Millares 2 12" xfId="420" xr:uid="{00000000-0005-0000-0000-0000D30A0000}"/>
    <cellStyle name="Millares 2 12 2" xfId="421" xr:uid="{00000000-0005-0000-0000-0000D40A0000}"/>
    <cellStyle name="Millares 2 12 2 2" xfId="422" xr:uid="{00000000-0005-0000-0000-0000D50A0000}"/>
    <cellStyle name="Millares 2 12 2 2 2" xfId="2511" xr:uid="{00000000-0005-0000-0000-0000D60A0000}"/>
    <cellStyle name="Millares 2 12 2 2 2 2" xfId="2905" xr:uid="{00000000-0005-0000-0000-0000D70A0000}"/>
    <cellStyle name="Millares 2 12 2 3" xfId="423" xr:uid="{00000000-0005-0000-0000-0000D80A0000}"/>
    <cellStyle name="Millares 2 12 2 3 2" xfId="2362" xr:uid="{00000000-0005-0000-0000-0000D90A0000}"/>
    <cellStyle name="Millares 2 12 2 3 2 2" xfId="2756" xr:uid="{00000000-0005-0000-0000-0000DA0A0000}"/>
    <cellStyle name="Millares 2 12 2 4" xfId="2096" xr:uid="{00000000-0005-0000-0000-0000DB0A0000}"/>
    <cellStyle name="Millares 2 12 3" xfId="424" xr:uid="{00000000-0005-0000-0000-0000DC0A0000}"/>
    <cellStyle name="Millares 2 12 3 2" xfId="425" xr:uid="{00000000-0005-0000-0000-0000DD0A0000}"/>
    <cellStyle name="Millares 2 12 3 2 2" xfId="2703" xr:uid="{00000000-0005-0000-0000-0000DE0A0000}"/>
    <cellStyle name="Millares 2 12 3 2 3" xfId="2308" xr:uid="{00000000-0005-0000-0000-0000DF0A0000}"/>
    <cellStyle name="Millares 2 12 3 3" xfId="2655" xr:uid="{00000000-0005-0000-0000-0000E00A0000}"/>
    <cellStyle name="Millares 2 12 3 4" xfId="2097" xr:uid="{00000000-0005-0000-0000-0000E10A0000}"/>
    <cellStyle name="Millares 2 12 4" xfId="426" xr:uid="{00000000-0005-0000-0000-0000E20A0000}"/>
    <cellStyle name="Millares 2 12 4 2" xfId="2512" xr:uid="{00000000-0005-0000-0000-0000E30A0000}"/>
    <cellStyle name="Millares 2 12 4 2 2" xfId="2906" xr:uid="{00000000-0005-0000-0000-0000E40A0000}"/>
    <cellStyle name="Millares 2 12 5" xfId="427" xr:uid="{00000000-0005-0000-0000-0000E50A0000}"/>
    <cellStyle name="Millares 2 12 5 2" xfId="2361" xr:uid="{00000000-0005-0000-0000-0000E60A0000}"/>
    <cellStyle name="Millares 2 12 5 2 2" xfId="2755" xr:uid="{00000000-0005-0000-0000-0000E70A0000}"/>
    <cellStyle name="Millares 2 12 6" xfId="2095" xr:uid="{00000000-0005-0000-0000-0000E80A0000}"/>
    <cellStyle name="Millares 2 13" xfId="428" xr:uid="{00000000-0005-0000-0000-0000E90A0000}"/>
    <cellStyle name="Millares 2 13 2" xfId="429" xr:uid="{00000000-0005-0000-0000-0000EA0A0000}"/>
    <cellStyle name="Millares 2 13 2 2" xfId="430" xr:uid="{00000000-0005-0000-0000-0000EB0A0000}"/>
    <cellStyle name="Millares 2 13 2 2 2" xfId="2513" xr:uid="{00000000-0005-0000-0000-0000EC0A0000}"/>
    <cellStyle name="Millares 2 13 2 2 2 2" xfId="2907" xr:uid="{00000000-0005-0000-0000-0000ED0A0000}"/>
    <cellStyle name="Millares 2 13 2 3" xfId="431" xr:uid="{00000000-0005-0000-0000-0000EE0A0000}"/>
    <cellStyle name="Millares 2 13 2 3 2" xfId="2364" xr:uid="{00000000-0005-0000-0000-0000EF0A0000}"/>
    <cellStyle name="Millares 2 13 2 3 2 2" xfId="2758" xr:uid="{00000000-0005-0000-0000-0000F00A0000}"/>
    <cellStyle name="Millares 2 13 2 4" xfId="2099" xr:uid="{00000000-0005-0000-0000-0000F10A0000}"/>
    <cellStyle name="Millares 2 13 3" xfId="432" xr:uid="{00000000-0005-0000-0000-0000F20A0000}"/>
    <cellStyle name="Millares 2 13 3 2" xfId="433" xr:uid="{00000000-0005-0000-0000-0000F30A0000}"/>
    <cellStyle name="Millares 2 13 3 2 2" xfId="2704" xr:uid="{00000000-0005-0000-0000-0000F40A0000}"/>
    <cellStyle name="Millares 2 13 3 2 3" xfId="2309" xr:uid="{00000000-0005-0000-0000-0000F50A0000}"/>
    <cellStyle name="Millares 2 13 3 3" xfId="2656" xr:uid="{00000000-0005-0000-0000-0000F60A0000}"/>
    <cellStyle name="Millares 2 13 3 4" xfId="2100" xr:uid="{00000000-0005-0000-0000-0000F70A0000}"/>
    <cellStyle name="Millares 2 13 4" xfId="434" xr:uid="{00000000-0005-0000-0000-0000F80A0000}"/>
    <cellStyle name="Millares 2 13 4 2" xfId="2514" xr:uid="{00000000-0005-0000-0000-0000F90A0000}"/>
    <cellStyle name="Millares 2 13 4 2 2" xfId="2908" xr:uid="{00000000-0005-0000-0000-0000FA0A0000}"/>
    <cellStyle name="Millares 2 13 5" xfId="435" xr:uid="{00000000-0005-0000-0000-0000FB0A0000}"/>
    <cellStyle name="Millares 2 13 5 2" xfId="2363" xr:uid="{00000000-0005-0000-0000-0000FC0A0000}"/>
    <cellStyle name="Millares 2 13 5 2 2" xfId="2757" xr:uid="{00000000-0005-0000-0000-0000FD0A0000}"/>
    <cellStyle name="Millares 2 13 6" xfId="2098" xr:uid="{00000000-0005-0000-0000-0000FE0A0000}"/>
    <cellStyle name="Millares 2 14" xfId="436" xr:uid="{00000000-0005-0000-0000-0000FF0A0000}"/>
    <cellStyle name="Millares 2 14 2" xfId="437" xr:uid="{00000000-0005-0000-0000-0000000B0000}"/>
    <cellStyle name="Millares 2 14 2 2" xfId="438" xr:uid="{00000000-0005-0000-0000-0000010B0000}"/>
    <cellStyle name="Millares 2 14 2 2 2" xfId="2515" xr:uid="{00000000-0005-0000-0000-0000020B0000}"/>
    <cellStyle name="Millares 2 14 2 2 2 2" xfId="2909" xr:uid="{00000000-0005-0000-0000-0000030B0000}"/>
    <cellStyle name="Millares 2 14 2 3" xfId="439" xr:uid="{00000000-0005-0000-0000-0000040B0000}"/>
    <cellStyle name="Millares 2 14 2 3 2" xfId="2366" xr:uid="{00000000-0005-0000-0000-0000050B0000}"/>
    <cellStyle name="Millares 2 14 2 3 2 2" xfId="2760" xr:uid="{00000000-0005-0000-0000-0000060B0000}"/>
    <cellStyle name="Millares 2 14 2 4" xfId="2102" xr:uid="{00000000-0005-0000-0000-0000070B0000}"/>
    <cellStyle name="Millares 2 14 3" xfId="440" xr:uid="{00000000-0005-0000-0000-0000080B0000}"/>
    <cellStyle name="Millares 2 14 3 2" xfId="441" xr:uid="{00000000-0005-0000-0000-0000090B0000}"/>
    <cellStyle name="Millares 2 14 3 2 2" xfId="2705" xr:uid="{00000000-0005-0000-0000-00000A0B0000}"/>
    <cellStyle name="Millares 2 14 3 2 3" xfId="2310" xr:uid="{00000000-0005-0000-0000-00000B0B0000}"/>
    <cellStyle name="Millares 2 14 3 3" xfId="2657" xr:uid="{00000000-0005-0000-0000-00000C0B0000}"/>
    <cellStyle name="Millares 2 14 3 4" xfId="2103" xr:uid="{00000000-0005-0000-0000-00000D0B0000}"/>
    <cellStyle name="Millares 2 14 4" xfId="442" xr:uid="{00000000-0005-0000-0000-00000E0B0000}"/>
    <cellStyle name="Millares 2 14 4 2" xfId="2516" xr:uid="{00000000-0005-0000-0000-00000F0B0000}"/>
    <cellStyle name="Millares 2 14 4 2 2" xfId="2910" xr:uid="{00000000-0005-0000-0000-0000100B0000}"/>
    <cellStyle name="Millares 2 14 5" xfId="443" xr:uid="{00000000-0005-0000-0000-0000110B0000}"/>
    <cellStyle name="Millares 2 14 5 2" xfId="2365" xr:uid="{00000000-0005-0000-0000-0000120B0000}"/>
    <cellStyle name="Millares 2 14 5 2 2" xfId="2759" xr:uid="{00000000-0005-0000-0000-0000130B0000}"/>
    <cellStyle name="Millares 2 14 6" xfId="2101" xr:uid="{00000000-0005-0000-0000-0000140B0000}"/>
    <cellStyle name="Millares 2 15" xfId="444" xr:uid="{00000000-0005-0000-0000-0000150B0000}"/>
    <cellStyle name="Millares 2 15 2" xfId="445" xr:uid="{00000000-0005-0000-0000-0000160B0000}"/>
    <cellStyle name="Millares 2 15 2 2" xfId="446" xr:uid="{00000000-0005-0000-0000-0000170B0000}"/>
    <cellStyle name="Millares 2 15 2 2 2" xfId="2517" xr:uid="{00000000-0005-0000-0000-0000180B0000}"/>
    <cellStyle name="Millares 2 15 2 2 2 2" xfId="2911" xr:uid="{00000000-0005-0000-0000-0000190B0000}"/>
    <cellStyle name="Millares 2 15 2 3" xfId="447" xr:uid="{00000000-0005-0000-0000-00001A0B0000}"/>
    <cellStyle name="Millares 2 15 2 3 2" xfId="2368" xr:uid="{00000000-0005-0000-0000-00001B0B0000}"/>
    <cellStyle name="Millares 2 15 2 3 2 2" xfId="2762" xr:uid="{00000000-0005-0000-0000-00001C0B0000}"/>
    <cellStyle name="Millares 2 15 2 4" xfId="2105" xr:uid="{00000000-0005-0000-0000-00001D0B0000}"/>
    <cellStyle name="Millares 2 15 3" xfId="448" xr:uid="{00000000-0005-0000-0000-00001E0B0000}"/>
    <cellStyle name="Millares 2 15 3 2" xfId="449" xr:uid="{00000000-0005-0000-0000-00001F0B0000}"/>
    <cellStyle name="Millares 2 15 3 2 2" xfId="2706" xr:uid="{00000000-0005-0000-0000-0000200B0000}"/>
    <cellStyle name="Millares 2 15 3 2 3" xfId="2311" xr:uid="{00000000-0005-0000-0000-0000210B0000}"/>
    <cellStyle name="Millares 2 15 3 3" xfId="2658" xr:uid="{00000000-0005-0000-0000-0000220B0000}"/>
    <cellStyle name="Millares 2 15 3 4" xfId="2106" xr:uid="{00000000-0005-0000-0000-0000230B0000}"/>
    <cellStyle name="Millares 2 15 4" xfId="450" xr:uid="{00000000-0005-0000-0000-0000240B0000}"/>
    <cellStyle name="Millares 2 15 4 2" xfId="2518" xr:uid="{00000000-0005-0000-0000-0000250B0000}"/>
    <cellStyle name="Millares 2 15 4 2 2" xfId="2912" xr:uid="{00000000-0005-0000-0000-0000260B0000}"/>
    <cellStyle name="Millares 2 15 5" xfId="451" xr:uid="{00000000-0005-0000-0000-0000270B0000}"/>
    <cellStyle name="Millares 2 15 5 2" xfId="2367" xr:uid="{00000000-0005-0000-0000-0000280B0000}"/>
    <cellStyle name="Millares 2 15 5 2 2" xfId="2761" xr:uid="{00000000-0005-0000-0000-0000290B0000}"/>
    <cellStyle name="Millares 2 15 6" xfId="2104" xr:uid="{00000000-0005-0000-0000-00002A0B0000}"/>
    <cellStyle name="Millares 2 16" xfId="452" xr:uid="{00000000-0005-0000-0000-00002B0B0000}"/>
    <cellStyle name="Millares 2 16 2" xfId="453" xr:uid="{00000000-0005-0000-0000-00002C0B0000}"/>
    <cellStyle name="Millares 2 16 2 2" xfId="454" xr:uid="{00000000-0005-0000-0000-00002D0B0000}"/>
    <cellStyle name="Millares 2 16 2 2 2" xfId="2519" xr:uid="{00000000-0005-0000-0000-00002E0B0000}"/>
    <cellStyle name="Millares 2 16 2 2 2 2" xfId="2913" xr:uid="{00000000-0005-0000-0000-00002F0B0000}"/>
    <cellStyle name="Millares 2 16 2 3" xfId="455" xr:uid="{00000000-0005-0000-0000-0000300B0000}"/>
    <cellStyle name="Millares 2 16 2 3 2" xfId="2370" xr:uid="{00000000-0005-0000-0000-0000310B0000}"/>
    <cellStyle name="Millares 2 16 2 3 2 2" xfId="2764" xr:uid="{00000000-0005-0000-0000-0000320B0000}"/>
    <cellStyle name="Millares 2 16 2 4" xfId="2108" xr:uid="{00000000-0005-0000-0000-0000330B0000}"/>
    <cellStyle name="Millares 2 16 3" xfId="456" xr:uid="{00000000-0005-0000-0000-0000340B0000}"/>
    <cellStyle name="Millares 2 16 3 2" xfId="457" xr:uid="{00000000-0005-0000-0000-0000350B0000}"/>
    <cellStyle name="Millares 2 16 3 2 2" xfId="2707" xr:uid="{00000000-0005-0000-0000-0000360B0000}"/>
    <cellStyle name="Millares 2 16 3 2 3" xfId="2312" xr:uid="{00000000-0005-0000-0000-0000370B0000}"/>
    <cellStyle name="Millares 2 16 3 3" xfId="2659" xr:uid="{00000000-0005-0000-0000-0000380B0000}"/>
    <cellStyle name="Millares 2 16 3 4" xfId="2109" xr:uid="{00000000-0005-0000-0000-0000390B0000}"/>
    <cellStyle name="Millares 2 16 4" xfId="458" xr:uid="{00000000-0005-0000-0000-00003A0B0000}"/>
    <cellStyle name="Millares 2 16 4 2" xfId="2520" xr:uid="{00000000-0005-0000-0000-00003B0B0000}"/>
    <cellStyle name="Millares 2 16 4 2 2" xfId="2914" xr:uid="{00000000-0005-0000-0000-00003C0B0000}"/>
    <cellStyle name="Millares 2 16 5" xfId="459" xr:uid="{00000000-0005-0000-0000-00003D0B0000}"/>
    <cellStyle name="Millares 2 16 5 2" xfId="2369" xr:uid="{00000000-0005-0000-0000-00003E0B0000}"/>
    <cellStyle name="Millares 2 16 5 2 2" xfId="2763" xr:uid="{00000000-0005-0000-0000-00003F0B0000}"/>
    <cellStyle name="Millares 2 16 6" xfId="2107" xr:uid="{00000000-0005-0000-0000-0000400B0000}"/>
    <cellStyle name="Millares 2 17" xfId="460" xr:uid="{00000000-0005-0000-0000-0000410B0000}"/>
    <cellStyle name="Millares 2 17 2" xfId="461" xr:uid="{00000000-0005-0000-0000-0000420B0000}"/>
    <cellStyle name="Millares 2 17 2 2" xfId="462" xr:uid="{00000000-0005-0000-0000-0000430B0000}"/>
    <cellStyle name="Millares 2 17 2 2 2" xfId="2521" xr:uid="{00000000-0005-0000-0000-0000440B0000}"/>
    <cellStyle name="Millares 2 17 2 2 2 2" xfId="2915" xr:uid="{00000000-0005-0000-0000-0000450B0000}"/>
    <cellStyle name="Millares 2 17 2 3" xfId="463" xr:uid="{00000000-0005-0000-0000-0000460B0000}"/>
    <cellStyle name="Millares 2 17 2 3 2" xfId="2372" xr:uid="{00000000-0005-0000-0000-0000470B0000}"/>
    <cellStyle name="Millares 2 17 2 3 2 2" xfId="2766" xr:uid="{00000000-0005-0000-0000-0000480B0000}"/>
    <cellStyle name="Millares 2 17 2 4" xfId="2111" xr:uid="{00000000-0005-0000-0000-0000490B0000}"/>
    <cellStyle name="Millares 2 17 3" xfId="464" xr:uid="{00000000-0005-0000-0000-00004A0B0000}"/>
    <cellStyle name="Millares 2 17 3 2" xfId="465" xr:uid="{00000000-0005-0000-0000-00004B0B0000}"/>
    <cellStyle name="Millares 2 17 3 2 2" xfId="2708" xr:uid="{00000000-0005-0000-0000-00004C0B0000}"/>
    <cellStyle name="Millares 2 17 3 2 3" xfId="2313" xr:uid="{00000000-0005-0000-0000-00004D0B0000}"/>
    <cellStyle name="Millares 2 17 3 3" xfId="2660" xr:uid="{00000000-0005-0000-0000-00004E0B0000}"/>
    <cellStyle name="Millares 2 17 3 4" xfId="2112" xr:uid="{00000000-0005-0000-0000-00004F0B0000}"/>
    <cellStyle name="Millares 2 17 4" xfId="466" xr:uid="{00000000-0005-0000-0000-0000500B0000}"/>
    <cellStyle name="Millares 2 17 4 2" xfId="2522" xr:uid="{00000000-0005-0000-0000-0000510B0000}"/>
    <cellStyle name="Millares 2 17 4 2 2" xfId="2916" xr:uid="{00000000-0005-0000-0000-0000520B0000}"/>
    <cellStyle name="Millares 2 17 5" xfId="467" xr:uid="{00000000-0005-0000-0000-0000530B0000}"/>
    <cellStyle name="Millares 2 17 5 2" xfId="2371" xr:uid="{00000000-0005-0000-0000-0000540B0000}"/>
    <cellStyle name="Millares 2 17 5 2 2" xfId="2765" xr:uid="{00000000-0005-0000-0000-0000550B0000}"/>
    <cellStyle name="Millares 2 17 6" xfId="2110" xr:uid="{00000000-0005-0000-0000-0000560B0000}"/>
    <cellStyle name="Millares 2 18" xfId="468" xr:uid="{00000000-0005-0000-0000-0000570B0000}"/>
    <cellStyle name="Millares 2 18 2" xfId="469" xr:uid="{00000000-0005-0000-0000-0000580B0000}"/>
    <cellStyle name="Millares 2 18 2 2" xfId="470" xr:uid="{00000000-0005-0000-0000-0000590B0000}"/>
    <cellStyle name="Millares 2 18 2 2 2" xfId="2523" xr:uid="{00000000-0005-0000-0000-00005A0B0000}"/>
    <cellStyle name="Millares 2 18 2 2 2 2" xfId="2917" xr:uid="{00000000-0005-0000-0000-00005B0B0000}"/>
    <cellStyle name="Millares 2 18 2 3" xfId="471" xr:uid="{00000000-0005-0000-0000-00005C0B0000}"/>
    <cellStyle name="Millares 2 18 2 3 2" xfId="2374" xr:uid="{00000000-0005-0000-0000-00005D0B0000}"/>
    <cellStyle name="Millares 2 18 2 3 2 2" xfId="2768" xr:uid="{00000000-0005-0000-0000-00005E0B0000}"/>
    <cellStyle name="Millares 2 18 2 4" xfId="2114" xr:uid="{00000000-0005-0000-0000-00005F0B0000}"/>
    <cellStyle name="Millares 2 18 3" xfId="472" xr:uid="{00000000-0005-0000-0000-0000600B0000}"/>
    <cellStyle name="Millares 2 18 3 2" xfId="473" xr:uid="{00000000-0005-0000-0000-0000610B0000}"/>
    <cellStyle name="Millares 2 18 3 2 2" xfId="2709" xr:uid="{00000000-0005-0000-0000-0000620B0000}"/>
    <cellStyle name="Millares 2 18 3 2 3" xfId="2314" xr:uid="{00000000-0005-0000-0000-0000630B0000}"/>
    <cellStyle name="Millares 2 18 3 3" xfId="2661" xr:uid="{00000000-0005-0000-0000-0000640B0000}"/>
    <cellStyle name="Millares 2 18 3 4" xfId="2115" xr:uid="{00000000-0005-0000-0000-0000650B0000}"/>
    <cellStyle name="Millares 2 18 4" xfId="474" xr:uid="{00000000-0005-0000-0000-0000660B0000}"/>
    <cellStyle name="Millares 2 18 4 2" xfId="2524" xr:uid="{00000000-0005-0000-0000-0000670B0000}"/>
    <cellStyle name="Millares 2 18 4 2 2" xfId="2918" xr:uid="{00000000-0005-0000-0000-0000680B0000}"/>
    <cellStyle name="Millares 2 18 5" xfId="475" xr:uid="{00000000-0005-0000-0000-0000690B0000}"/>
    <cellStyle name="Millares 2 18 5 2" xfId="2373" xr:uid="{00000000-0005-0000-0000-00006A0B0000}"/>
    <cellStyle name="Millares 2 18 5 2 2" xfId="2767" xr:uid="{00000000-0005-0000-0000-00006B0B0000}"/>
    <cellStyle name="Millares 2 18 6" xfId="2113" xr:uid="{00000000-0005-0000-0000-00006C0B0000}"/>
    <cellStyle name="Millares 2 19" xfId="476" xr:uid="{00000000-0005-0000-0000-00006D0B0000}"/>
    <cellStyle name="Millares 2 19 2" xfId="477" xr:uid="{00000000-0005-0000-0000-00006E0B0000}"/>
    <cellStyle name="Millares 2 19 2 2" xfId="478" xr:uid="{00000000-0005-0000-0000-00006F0B0000}"/>
    <cellStyle name="Millares 2 19 2 2 2" xfId="2525" xr:uid="{00000000-0005-0000-0000-0000700B0000}"/>
    <cellStyle name="Millares 2 19 2 2 2 2" xfId="2919" xr:uid="{00000000-0005-0000-0000-0000710B0000}"/>
    <cellStyle name="Millares 2 19 2 3" xfId="479" xr:uid="{00000000-0005-0000-0000-0000720B0000}"/>
    <cellStyle name="Millares 2 19 2 3 2" xfId="2376" xr:uid="{00000000-0005-0000-0000-0000730B0000}"/>
    <cellStyle name="Millares 2 19 2 3 2 2" xfId="2770" xr:uid="{00000000-0005-0000-0000-0000740B0000}"/>
    <cellStyle name="Millares 2 19 2 4" xfId="2117" xr:uid="{00000000-0005-0000-0000-0000750B0000}"/>
    <cellStyle name="Millares 2 19 3" xfId="480" xr:uid="{00000000-0005-0000-0000-0000760B0000}"/>
    <cellStyle name="Millares 2 19 3 2" xfId="481" xr:uid="{00000000-0005-0000-0000-0000770B0000}"/>
    <cellStyle name="Millares 2 19 3 2 2" xfId="2710" xr:uid="{00000000-0005-0000-0000-0000780B0000}"/>
    <cellStyle name="Millares 2 19 3 2 3" xfId="2315" xr:uid="{00000000-0005-0000-0000-0000790B0000}"/>
    <cellStyle name="Millares 2 19 3 3" xfId="2662" xr:uid="{00000000-0005-0000-0000-00007A0B0000}"/>
    <cellStyle name="Millares 2 19 3 4" xfId="2118" xr:uid="{00000000-0005-0000-0000-00007B0B0000}"/>
    <cellStyle name="Millares 2 19 4" xfId="482" xr:uid="{00000000-0005-0000-0000-00007C0B0000}"/>
    <cellStyle name="Millares 2 19 4 2" xfId="2526" xr:uid="{00000000-0005-0000-0000-00007D0B0000}"/>
    <cellStyle name="Millares 2 19 4 2 2" xfId="2920" xr:uid="{00000000-0005-0000-0000-00007E0B0000}"/>
    <cellStyle name="Millares 2 19 5" xfId="483" xr:uid="{00000000-0005-0000-0000-00007F0B0000}"/>
    <cellStyle name="Millares 2 19 5 2" xfId="2375" xr:uid="{00000000-0005-0000-0000-0000800B0000}"/>
    <cellStyle name="Millares 2 19 5 2 2" xfId="2769" xr:uid="{00000000-0005-0000-0000-0000810B0000}"/>
    <cellStyle name="Millares 2 19 6" xfId="2116" xr:uid="{00000000-0005-0000-0000-0000820B0000}"/>
    <cellStyle name="Millares 2 2" xfId="69" xr:uid="{00000000-0005-0000-0000-0000830B0000}"/>
    <cellStyle name="Millares 2 2 10" xfId="485" xr:uid="{00000000-0005-0000-0000-0000840B0000}"/>
    <cellStyle name="Millares 2 2 10 2" xfId="486" xr:uid="{00000000-0005-0000-0000-0000850B0000}"/>
    <cellStyle name="Millares 2 2 10 2 2" xfId="487" xr:uid="{00000000-0005-0000-0000-0000860B0000}"/>
    <cellStyle name="Millares 2 2 10 2 2 2" xfId="2527" xr:uid="{00000000-0005-0000-0000-0000870B0000}"/>
    <cellStyle name="Millares 2 2 10 2 2 2 2" xfId="2921" xr:uid="{00000000-0005-0000-0000-0000880B0000}"/>
    <cellStyle name="Millares 2 2 10 2 3" xfId="488" xr:uid="{00000000-0005-0000-0000-0000890B0000}"/>
    <cellStyle name="Millares 2 2 10 2 3 2" xfId="2379" xr:uid="{00000000-0005-0000-0000-00008A0B0000}"/>
    <cellStyle name="Millares 2 2 10 2 3 2 2" xfId="2773" xr:uid="{00000000-0005-0000-0000-00008B0B0000}"/>
    <cellStyle name="Millares 2 2 10 2 4" xfId="2121" xr:uid="{00000000-0005-0000-0000-00008C0B0000}"/>
    <cellStyle name="Millares 2 2 10 3" xfId="489" xr:uid="{00000000-0005-0000-0000-00008D0B0000}"/>
    <cellStyle name="Millares 2 2 10 3 2" xfId="2528" xr:uid="{00000000-0005-0000-0000-00008E0B0000}"/>
    <cellStyle name="Millares 2 2 10 3 2 2" xfId="2922" xr:uid="{00000000-0005-0000-0000-00008F0B0000}"/>
    <cellStyle name="Millares 2 2 10 4" xfId="490" xr:uid="{00000000-0005-0000-0000-0000900B0000}"/>
    <cellStyle name="Millares 2 2 10 4 2" xfId="2378" xr:uid="{00000000-0005-0000-0000-0000910B0000}"/>
    <cellStyle name="Millares 2 2 10 4 2 2" xfId="2772" xr:uid="{00000000-0005-0000-0000-0000920B0000}"/>
    <cellStyle name="Millares 2 2 10 5" xfId="2120" xr:uid="{00000000-0005-0000-0000-0000930B0000}"/>
    <cellStyle name="Millares 2 2 11" xfId="491" xr:uid="{00000000-0005-0000-0000-0000940B0000}"/>
    <cellStyle name="Millares 2 2 11 2" xfId="492" xr:uid="{00000000-0005-0000-0000-0000950B0000}"/>
    <cellStyle name="Millares 2 2 11 2 2" xfId="493" xr:uid="{00000000-0005-0000-0000-0000960B0000}"/>
    <cellStyle name="Millares 2 2 11 2 2 2" xfId="2529" xr:uid="{00000000-0005-0000-0000-0000970B0000}"/>
    <cellStyle name="Millares 2 2 11 2 2 2 2" xfId="2923" xr:uid="{00000000-0005-0000-0000-0000980B0000}"/>
    <cellStyle name="Millares 2 2 11 2 3" xfId="494" xr:uid="{00000000-0005-0000-0000-0000990B0000}"/>
    <cellStyle name="Millares 2 2 11 2 3 2" xfId="2381" xr:uid="{00000000-0005-0000-0000-00009A0B0000}"/>
    <cellStyle name="Millares 2 2 11 2 3 2 2" xfId="2775" xr:uid="{00000000-0005-0000-0000-00009B0B0000}"/>
    <cellStyle name="Millares 2 2 11 2 4" xfId="2123" xr:uid="{00000000-0005-0000-0000-00009C0B0000}"/>
    <cellStyle name="Millares 2 2 11 3" xfId="495" xr:uid="{00000000-0005-0000-0000-00009D0B0000}"/>
    <cellStyle name="Millares 2 2 11 4" xfId="496" xr:uid="{00000000-0005-0000-0000-00009E0B0000}"/>
    <cellStyle name="Millares 2 2 11 4 2" xfId="2530" xr:uid="{00000000-0005-0000-0000-00009F0B0000}"/>
    <cellStyle name="Millares 2 2 11 4 2 2" xfId="2924" xr:uid="{00000000-0005-0000-0000-0000A00B0000}"/>
    <cellStyle name="Millares 2 2 11 5" xfId="497" xr:uid="{00000000-0005-0000-0000-0000A10B0000}"/>
    <cellStyle name="Millares 2 2 11 5 2" xfId="2380" xr:uid="{00000000-0005-0000-0000-0000A20B0000}"/>
    <cellStyle name="Millares 2 2 11 5 2 2" xfId="2774" xr:uid="{00000000-0005-0000-0000-0000A30B0000}"/>
    <cellStyle name="Millares 2 2 11 6" xfId="2122" xr:uid="{00000000-0005-0000-0000-0000A40B0000}"/>
    <cellStyle name="Millares 2 2 12" xfId="498" xr:uid="{00000000-0005-0000-0000-0000A50B0000}"/>
    <cellStyle name="Millares 2 2 12 2" xfId="499" xr:uid="{00000000-0005-0000-0000-0000A60B0000}"/>
    <cellStyle name="Millares 2 2 12 2 2" xfId="500" xr:uid="{00000000-0005-0000-0000-0000A70B0000}"/>
    <cellStyle name="Millares 2 2 12 2 2 2" xfId="2531" xr:uid="{00000000-0005-0000-0000-0000A80B0000}"/>
    <cellStyle name="Millares 2 2 12 2 2 2 2" xfId="2925" xr:uid="{00000000-0005-0000-0000-0000A90B0000}"/>
    <cellStyle name="Millares 2 2 12 2 3" xfId="501" xr:uid="{00000000-0005-0000-0000-0000AA0B0000}"/>
    <cellStyle name="Millares 2 2 12 2 3 2" xfId="2383" xr:uid="{00000000-0005-0000-0000-0000AB0B0000}"/>
    <cellStyle name="Millares 2 2 12 2 3 2 2" xfId="2777" xr:uid="{00000000-0005-0000-0000-0000AC0B0000}"/>
    <cellStyle name="Millares 2 2 12 2 4" xfId="2125" xr:uid="{00000000-0005-0000-0000-0000AD0B0000}"/>
    <cellStyle name="Millares 2 2 12 3" xfId="502" xr:uid="{00000000-0005-0000-0000-0000AE0B0000}"/>
    <cellStyle name="Millares 2 2 12 4" xfId="503" xr:uid="{00000000-0005-0000-0000-0000AF0B0000}"/>
    <cellStyle name="Millares 2 2 12 4 2" xfId="2532" xr:uid="{00000000-0005-0000-0000-0000B00B0000}"/>
    <cellStyle name="Millares 2 2 12 4 2 2" xfId="2926" xr:uid="{00000000-0005-0000-0000-0000B10B0000}"/>
    <cellStyle name="Millares 2 2 12 5" xfId="504" xr:uid="{00000000-0005-0000-0000-0000B20B0000}"/>
    <cellStyle name="Millares 2 2 12 5 2" xfId="2382" xr:uid="{00000000-0005-0000-0000-0000B30B0000}"/>
    <cellStyle name="Millares 2 2 12 5 2 2" xfId="2776" xr:uid="{00000000-0005-0000-0000-0000B40B0000}"/>
    <cellStyle name="Millares 2 2 12 6" xfId="2124" xr:uid="{00000000-0005-0000-0000-0000B50B0000}"/>
    <cellStyle name="Millares 2 2 13" xfId="505" xr:uid="{00000000-0005-0000-0000-0000B60B0000}"/>
    <cellStyle name="Millares 2 2 13 2" xfId="506" xr:uid="{00000000-0005-0000-0000-0000B70B0000}"/>
    <cellStyle name="Millares 2 2 13 2 2" xfId="507" xr:uid="{00000000-0005-0000-0000-0000B80B0000}"/>
    <cellStyle name="Millares 2 2 13 2 2 2" xfId="2533" xr:uid="{00000000-0005-0000-0000-0000B90B0000}"/>
    <cellStyle name="Millares 2 2 13 2 2 2 2" xfId="2927" xr:uid="{00000000-0005-0000-0000-0000BA0B0000}"/>
    <cellStyle name="Millares 2 2 13 2 3" xfId="508" xr:uid="{00000000-0005-0000-0000-0000BB0B0000}"/>
    <cellStyle name="Millares 2 2 13 2 3 2" xfId="2385" xr:uid="{00000000-0005-0000-0000-0000BC0B0000}"/>
    <cellStyle name="Millares 2 2 13 2 3 2 2" xfId="2779" xr:uid="{00000000-0005-0000-0000-0000BD0B0000}"/>
    <cellStyle name="Millares 2 2 13 2 4" xfId="2127" xr:uid="{00000000-0005-0000-0000-0000BE0B0000}"/>
    <cellStyle name="Millares 2 2 13 3" xfId="509" xr:uid="{00000000-0005-0000-0000-0000BF0B0000}"/>
    <cellStyle name="Millares 2 2 13 4" xfId="510" xr:uid="{00000000-0005-0000-0000-0000C00B0000}"/>
    <cellStyle name="Millares 2 2 13 4 2" xfId="2534" xr:uid="{00000000-0005-0000-0000-0000C10B0000}"/>
    <cellStyle name="Millares 2 2 13 4 2 2" xfId="2928" xr:uid="{00000000-0005-0000-0000-0000C20B0000}"/>
    <cellStyle name="Millares 2 2 13 5" xfId="511" xr:uid="{00000000-0005-0000-0000-0000C30B0000}"/>
    <cellStyle name="Millares 2 2 13 5 2" xfId="2384" xr:uid="{00000000-0005-0000-0000-0000C40B0000}"/>
    <cellStyle name="Millares 2 2 13 5 2 2" xfId="2778" xr:uid="{00000000-0005-0000-0000-0000C50B0000}"/>
    <cellStyle name="Millares 2 2 13 6" xfId="2126" xr:uid="{00000000-0005-0000-0000-0000C60B0000}"/>
    <cellStyle name="Millares 2 2 14" xfId="512" xr:uid="{00000000-0005-0000-0000-0000C70B0000}"/>
    <cellStyle name="Millares 2 2 14 2" xfId="513" xr:uid="{00000000-0005-0000-0000-0000C80B0000}"/>
    <cellStyle name="Millares 2 2 14 2 2" xfId="514" xr:uid="{00000000-0005-0000-0000-0000C90B0000}"/>
    <cellStyle name="Millares 2 2 14 2 2 2" xfId="2535" xr:uid="{00000000-0005-0000-0000-0000CA0B0000}"/>
    <cellStyle name="Millares 2 2 14 2 2 2 2" xfId="2929" xr:uid="{00000000-0005-0000-0000-0000CB0B0000}"/>
    <cellStyle name="Millares 2 2 14 2 3" xfId="515" xr:uid="{00000000-0005-0000-0000-0000CC0B0000}"/>
    <cellStyle name="Millares 2 2 14 2 3 2" xfId="2387" xr:uid="{00000000-0005-0000-0000-0000CD0B0000}"/>
    <cellStyle name="Millares 2 2 14 2 3 2 2" xfId="2781" xr:uid="{00000000-0005-0000-0000-0000CE0B0000}"/>
    <cellStyle name="Millares 2 2 14 2 4" xfId="2129" xr:uid="{00000000-0005-0000-0000-0000CF0B0000}"/>
    <cellStyle name="Millares 2 2 14 3" xfId="516" xr:uid="{00000000-0005-0000-0000-0000D00B0000}"/>
    <cellStyle name="Millares 2 2 14 4" xfId="517" xr:uid="{00000000-0005-0000-0000-0000D10B0000}"/>
    <cellStyle name="Millares 2 2 14 4 2" xfId="2536" xr:uid="{00000000-0005-0000-0000-0000D20B0000}"/>
    <cellStyle name="Millares 2 2 14 4 2 2" xfId="2930" xr:uid="{00000000-0005-0000-0000-0000D30B0000}"/>
    <cellStyle name="Millares 2 2 14 5" xfId="518" xr:uid="{00000000-0005-0000-0000-0000D40B0000}"/>
    <cellStyle name="Millares 2 2 14 5 2" xfId="2386" xr:uid="{00000000-0005-0000-0000-0000D50B0000}"/>
    <cellStyle name="Millares 2 2 14 5 2 2" xfId="2780" xr:uid="{00000000-0005-0000-0000-0000D60B0000}"/>
    <cellStyle name="Millares 2 2 14 6" xfId="2128" xr:uid="{00000000-0005-0000-0000-0000D70B0000}"/>
    <cellStyle name="Millares 2 2 15" xfId="519" xr:uid="{00000000-0005-0000-0000-0000D80B0000}"/>
    <cellStyle name="Millares 2 2 15 2" xfId="520" xr:uid="{00000000-0005-0000-0000-0000D90B0000}"/>
    <cellStyle name="Millares 2 2 15 2 2" xfId="521" xr:uid="{00000000-0005-0000-0000-0000DA0B0000}"/>
    <cellStyle name="Millares 2 2 15 2 2 2" xfId="2537" xr:uid="{00000000-0005-0000-0000-0000DB0B0000}"/>
    <cellStyle name="Millares 2 2 15 2 2 2 2" xfId="2931" xr:uid="{00000000-0005-0000-0000-0000DC0B0000}"/>
    <cellStyle name="Millares 2 2 15 2 3" xfId="522" xr:uid="{00000000-0005-0000-0000-0000DD0B0000}"/>
    <cellStyle name="Millares 2 2 15 2 3 2" xfId="2389" xr:uid="{00000000-0005-0000-0000-0000DE0B0000}"/>
    <cellStyle name="Millares 2 2 15 2 3 2 2" xfId="2783" xr:uid="{00000000-0005-0000-0000-0000DF0B0000}"/>
    <cellStyle name="Millares 2 2 15 2 4" xfId="2131" xr:uid="{00000000-0005-0000-0000-0000E00B0000}"/>
    <cellStyle name="Millares 2 2 15 3" xfId="523" xr:uid="{00000000-0005-0000-0000-0000E10B0000}"/>
    <cellStyle name="Millares 2 2 15 4" xfId="524" xr:uid="{00000000-0005-0000-0000-0000E20B0000}"/>
    <cellStyle name="Millares 2 2 15 4 2" xfId="2538" xr:uid="{00000000-0005-0000-0000-0000E30B0000}"/>
    <cellStyle name="Millares 2 2 15 4 2 2" xfId="2932" xr:uid="{00000000-0005-0000-0000-0000E40B0000}"/>
    <cellStyle name="Millares 2 2 15 5" xfId="525" xr:uid="{00000000-0005-0000-0000-0000E50B0000}"/>
    <cellStyle name="Millares 2 2 15 5 2" xfId="2388" xr:uid="{00000000-0005-0000-0000-0000E60B0000}"/>
    <cellStyle name="Millares 2 2 15 5 2 2" xfId="2782" xr:uid="{00000000-0005-0000-0000-0000E70B0000}"/>
    <cellStyle name="Millares 2 2 15 6" xfId="2130" xr:uid="{00000000-0005-0000-0000-0000E80B0000}"/>
    <cellStyle name="Millares 2 2 16" xfId="526" xr:uid="{00000000-0005-0000-0000-0000E90B0000}"/>
    <cellStyle name="Millares 2 2 16 2" xfId="527" xr:uid="{00000000-0005-0000-0000-0000EA0B0000}"/>
    <cellStyle name="Millares 2 2 16 2 2" xfId="528" xr:uid="{00000000-0005-0000-0000-0000EB0B0000}"/>
    <cellStyle name="Millares 2 2 16 2 2 2" xfId="2539" xr:uid="{00000000-0005-0000-0000-0000EC0B0000}"/>
    <cellStyle name="Millares 2 2 16 2 2 2 2" xfId="2933" xr:uid="{00000000-0005-0000-0000-0000ED0B0000}"/>
    <cellStyle name="Millares 2 2 16 2 3" xfId="529" xr:uid="{00000000-0005-0000-0000-0000EE0B0000}"/>
    <cellStyle name="Millares 2 2 16 2 3 2" xfId="2391" xr:uid="{00000000-0005-0000-0000-0000EF0B0000}"/>
    <cellStyle name="Millares 2 2 16 2 3 2 2" xfId="2785" xr:uid="{00000000-0005-0000-0000-0000F00B0000}"/>
    <cellStyle name="Millares 2 2 16 2 4" xfId="2133" xr:uid="{00000000-0005-0000-0000-0000F10B0000}"/>
    <cellStyle name="Millares 2 2 16 3" xfId="530" xr:uid="{00000000-0005-0000-0000-0000F20B0000}"/>
    <cellStyle name="Millares 2 2 16 4" xfId="531" xr:uid="{00000000-0005-0000-0000-0000F30B0000}"/>
    <cellStyle name="Millares 2 2 16 4 2" xfId="2540" xr:uid="{00000000-0005-0000-0000-0000F40B0000}"/>
    <cellStyle name="Millares 2 2 16 4 2 2" xfId="2934" xr:uid="{00000000-0005-0000-0000-0000F50B0000}"/>
    <cellStyle name="Millares 2 2 16 5" xfId="532" xr:uid="{00000000-0005-0000-0000-0000F60B0000}"/>
    <cellStyle name="Millares 2 2 16 5 2" xfId="2390" xr:uid="{00000000-0005-0000-0000-0000F70B0000}"/>
    <cellStyle name="Millares 2 2 16 5 2 2" xfId="2784" xr:uid="{00000000-0005-0000-0000-0000F80B0000}"/>
    <cellStyle name="Millares 2 2 16 6" xfId="2132" xr:uid="{00000000-0005-0000-0000-0000F90B0000}"/>
    <cellStyle name="Millares 2 2 17" xfId="533" xr:uid="{00000000-0005-0000-0000-0000FA0B0000}"/>
    <cellStyle name="Millares 2 2 17 2" xfId="534" xr:uid="{00000000-0005-0000-0000-0000FB0B0000}"/>
    <cellStyle name="Millares 2 2 17 2 2" xfId="535" xr:uid="{00000000-0005-0000-0000-0000FC0B0000}"/>
    <cellStyle name="Millares 2 2 17 2 2 2" xfId="2541" xr:uid="{00000000-0005-0000-0000-0000FD0B0000}"/>
    <cellStyle name="Millares 2 2 17 2 2 2 2" xfId="2935" xr:uid="{00000000-0005-0000-0000-0000FE0B0000}"/>
    <cellStyle name="Millares 2 2 17 2 3" xfId="536" xr:uid="{00000000-0005-0000-0000-0000FF0B0000}"/>
    <cellStyle name="Millares 2 2 17 2 3 2" xfId="2393" xr:uid="{00000000-0005-0000-0000-0000000C0000}"/>
    <cellStyle name="Millares 2 2 17 2 3 2 2" xfId="2787" xr:uid="{00000000-0005-0000-0000-0000010C0000}"/>
    <cellStyle name="Millares 2 2 17 2 4" xfId="2135" xr:uid="{00000000-0005-0000-0000-0000020C0000}"/>
    <cellStyle name="Millares 2 2 17 3" xfId="537" xr:uid="{00000000-0005-0000-0000-0000030C0000}"/>
    <cellStyle name="Millares 2 2 17 4" xfId="538" xr:uid="{00000000-0005-0000-0000-0000040C0000}"/>
    <cellStyle name="Millares 2 2 17 4 2" xfId="2542" xr:uid="{00000000-0005-0000-0000-0000050C0000}"/>
    <cellStyle name="Millares 2 2 17 4 2 2" xfId="2936" xr:uid="{00000000-0005-0000-0000-0000060C0000}"/>
    <cellStyle name="Millares 2 2 17 5" xfId="539" xr:uid="{00000000-0005-0000-0000-0000070C0000}"/>
    <cellStyle name="Millares 2 2 17 5 2" xfId="2392" xr:uid="{00000000-0005-0000-0000-0000080C0000}"/>
    <cellStyle name="Millares 2 2 17 5 2 2" xfId="2786" xr:uid="{00000000-0005-0000-0000-0000090C0000}"/>
    <cellStyle name="Millares 2 2 17 6" xfId="2134" xr:uid="{00000000-0005-0000-0000-00000A0C0000}"/>
    <cellStyle name="Millares 2 2 18" xfId="540" xr:uid="{00000000-0005-0000-0000-00000B0C0000}"/>
    <cellStyle name="Millares 2 2 18 2" xfId="541" xr:uid="{00000000-0005-0000-0000-00000C0C0000}"/>
    <cellStyle name="Millares 2 2 18 2 2" xfId="542" xr:uid="{00000000-0005-0000-0000-00000D0C0000}"/>
    <cellStyle name="Millares 2 2 18 2 2 2" xfId="2543" xr:uid="{00000000-0005-0000-0000-00000E0C0000}"/>
    <cellStyle name="Millares 2 2 18 2 2 2 2" xfId="2937" xr:uid="{00000000-0005-0000-0000-00000F0C0000}"/>
    <cellStyle name="Millares 2 2 18 2 3" xfId="543" xr:uid="{00000000-0005-0000-0000-0000100C0000}"/>
    <cellStyle name="Millares 2 2 18 2 3 2" xfId="2395" xr:uid="{00000000-0005-0000-0000-0000110C0000}"/>
    <cellStyle name="Millares 2 2 18 2 3 2 2" xfId="2789" xr:uid="{00000000-0005-0000-0000-0000120C0000}"/>
    <cellStyle name="Millares 2 2 18 2 4" xfId="2137" xr:uid="{00000000-0005-0000-0000-0000130C0000}"/>
    <cellStyle name="Millares 2 2 18 3" xfId="544" xr:uid="{00000000-0005-0000-0000-0000140C0000}"/>
    <cellStyle name="Millares 2 2 18 4" xfId="545" xr:uid="{00000000-0005-0000-0000-0000150C0000}"/>
    <cellStyle name="Millares 2 2 18 4 2" xfId="2544" xr:uid="{00000000-0005-0000-0000-0000160C0000}"/>
    <cellStyle name="Millares 2 2 18 4 2 2" xfId="2938" xr:uid="{00000000-0005-0000-0000-0000170C0000}"/>
    <cellStyle name="Millares 2 2 18 5" xfId="546" xr:uid="{00000000-0005-0000-0000-0000180C0000}"/>
    <cellStyle name="Millares 2 2 18 5 2" xfId="2394" xr:uid="{00000000-0005-0000-0000-0000190C0000}"/>
    <cellStyle name="Millares 2 2 18 5 2 2" xfId="2788" xr:uid="{00000000-0005-0000-0000-00001A0C0000}"/>
    <cellStyle name="Millares 2 2 18 6" xfId="2136" xr:uid="{00000000-0005-0000-0000-00001B0C0000}"/>
    <cellStyle name="Millares 2 2 19" xfId="547" xr:uid="{00000000-0005-0000-0000-00001C0C0000}"/>
    <cellStyle name="Millares 2 2 19 2" xfId="548" xr:uid="{00000000-0005-0000-0000-00001D0C0000}"/>
    <cellStyle name="Millares 2 2 19 2 2" xfId="549" xr:uid="{00000000-0005-0000-0000-00001E0C0000}"/>
    <cellStyle name="Millares 2 2 19 2 2 2" xfId="2545" xr:uid="{00000000-0005-0000-0000-00001F0C0000}"/>
    <cellStyle name="Millares 2 2 19 2 2 2 2" xfId="2939" xr:uid="{00000000-0005-0000-0000-0000200C0000}"/>
    <cellStyle name="Millares 2 2 19 2 3" xfId="550" xr:uid="{00000000-0005-0000-0000-0000210C0000}"/>
    <cellStyle name="Millares 2 2 19 2 3 2" xfId="2397" xr:uid="{00000000-0005-0000-0000-0000220C0000}"/>
    <cellStyle name="Millares 2 2 19 2 3 2 2" xfId="2791" xr:uid="{00000000-0005-0000-0000-0000230C0000}"/>
    <cellStyle name="Millares 2 2 19 2 4" xfId="2139" xr:uid="{00000000-0005-0000-0000-0000240C0000}"/>
    <cellStyle name="Millares 2 2 19 3" xfId="551" xr:uid="{00000000-0005-0000-0000-0000250C0000}"/>
    <cellStyle name="Millares 2 2 19 4" xfId="552" xr:uid="{00000000-0005-0000-0000-0000260C0000}"/>
    <cellStyle name="Millares 2 2 19 4 2" xfId="2546" xr:uid="{00000000-0005-0000-0000-0000270C0000}"/>
    <cellStyle name="Millares 2 2 19 4 2 2" xfId="2940" xr:uid="{00000000-0005-0000-0000-0000280C0000}"/>
    <cellStyle name="Millares 2 2 19 5" xfId="553" xr:uid="{00000000-0005-0000-0000-0000290C0000}"/>
    <cellStyle name="Millares 2 2 19 5 2" xfId="2396" xr:uid="{00000000-0005-0000-0000-00002A0C0000}"/>
    <cellStyle name="Millares 2 2 19 5 2 2" xfId="2790" xr:uid="{00000000-0005-0000-0000-00002B0C0000}"/>
    <cellStyle name="Millares 2 2 19 6" xfId="2138" xr:uid="{00000000-0005-0000-0000-00002C0C0000}"/>
    <cellStyle name="Millares 2 2 2" xfId="554" xr:uid="{00000000-0005-0000-0000-00002D0C0000}"/>
    <cellStyle name="Millares 2 2 20" xfId="555" xr:uid="{00000000-0005-0000-0000-00002E0C0000}"/>
    <cellStyle name="Millares 2 2 20 2" xfId="556" xr:uid="{00000000-0005-0000-0000-00002F0C0000}"/>
    <cellStyle name="Millares 2 2 20 2 2" xfId="557" xr:uid="{00000000-0005-0000-0000-0000300C0000}"/>
    <cellStyle name="Millares 2 2 20 2 2 2" xfId="2547" xr:uid="{00000000-0005-0000-0000-0000310C0000}"/>
    <cellStyle name="Millares 2 2 20 2 2 2 2" xfId="2941" xr:uid="{00000000-0005-0000-0000-0000320C0000}"/>
    <cellStyle name="Millares 2 2 20 2 3" xfId="558" xr:uid="{00000000-0005-0000-0000-0000330C0000}"/>
    <cellStyle name="Millares 2 2 20 2 3 2" xfId="2399" xr:uid="{00000000-0005-0000-0000-0000340C0000}"/>
    <cellStyle name="Millares 2 2 20 2 3 2 2" xfId="2793" xr:uid="{00000000-0005-0000-0000-0000350C0000}"/>
    <cellStyle name="Millares 2 2 20 2 4" xfId="2141" xr:uid="{00000000-0005-0000-0000-0000360C0000}"/>
    <cellStyle name="Millares 2 2 20 3" xfId="559" xr:uid="{00000000-0005-0000-0000-0000370C0000}"/>
    <cellStyle name="Millares 2 2 20 4" xfId="560" xr:uid="{00000000-0005-0000-0000-0000380C0000}"/>
    <cellStyle name="Millares 2 2 20 4 2" xfId="2548" xr:uid="{00000000-0005-0000-0000-0000390C0000}"/>
    <cellStyle name="Millares 2 2 20 4 2 2" xfId="2942" xr:uid="{00000000-0005-0000-0000-00003A0C0000}"/>
    <cellStyle name="Millares 2 2 20 5" xfId="561" xr:uid="{00000000-0005-0000-0000-00003B0C0000}"/>
    <cellStyle name="Millares 2 2 20 5 2" xfId="2398" xr:uid="{00000000-0005-0000-0000-00003C0C0000}"/>
    <cellStyle name="Millares 2 2 20 5 2 2" xfId="2792" xr:uid="{00000000-0005-0000-0000-00003D0C0000}"/>
    <cellStyle name="Millares 2 2 20 6" xfId="2140" xr:uid="{00000000-0005-0000-0000-00003E0C0000}"/>
    <cellStyle name="Millares 2 2 21" xfId="562" xr:uid="{00000000-0005-0000-0000-00003F0C0000}"/>
    <cellStyle name="Millares 2 2 21 2" xfId="563" xr:uid="{00000000-0005-0000-0000-0000400C0000}"/>
    <cellStyle name="Millares 2 2 21 2 2" xfId="564" xr:uid="{00000000-0005-0000-0000-0000410C0000}"/>
    <cellStyle name="Millares 2 2 21 2 2 2" xfId="2549" xr:uid="{00000000-0005-0000-0000-0000420C0000}"/>
    <cellStyle name="Millares 2 2 21 2 2 2 2" xfId="2943" xr:uid="{00000000-0005-0000-0000-0000430C0000}"/>
    <cellStyle name="Millares 2 2 21 2 3" xfId="565" xr:uid="{00000000-0005-0000-0000-0000440C0000}"/>
    <cellStyle name="Millares 2 2 21 2 3 2" xfId="2401" xr:uid="{00000000-0005-0000-0000-0000450C0000}"/>
    <cellStyle name="Millares 2 2 21 2 3 2 2" xfId="2795" xr:uid="{00000000-0005-0000-0000-0000460C0000}"/>
    <cellStyle name="Millares 2 2 21 2 4" xfId="2143" xr:uid="{00000000-0005-0000-0000-0000470C0000}"/>
    <cellStyle name="Millares 2 2 21 3" xfId="566" xr:uid="{00000000-0005-0000-0000-0000480C0000}"/>
    <cellStyle name="Millares 2 2 21 4" xfId="567" xr:uid="{00000000-0005-0000-0000-0000490C0000}"/>
    <cellStyle name="Millares 2 2 21 4 2" xfId="2550" xr:uid="{00000000-0005-0000-0000-00004A0C0000}"/>
    <cellStyle name="Millares 2 2 21 4 2 2" xfId="2944" xr:uid="{00000000-0005-0000-0000-00004B0C0000}"/>
    <cellStyle name="Millares 2 2 21 5" xfId="568" xr:uid="{00000000-0005-0000-0000-00004C0C0000}"/>
    <cellStyle name="Millares 2 2 21 5 2" xfId="2400" xr:uid="{00000000-0005-0000-0000-00004D0C0000}"/>
    <cellStyle name="Millares 2 2 21 5 2 2" xfId="2794" xr:uid="{00000000-0005-0000-0000-00004E0C0000}"/>
    <cellStyle name="Millares 2 2 21 6" xfId="2142" xr:uid="{00000000-0005-0000-0000-00004F0C0000}"/>
    <cellStyle name="Millares 2 2 22" xfId="569" xr:uid="{00000000-0005-0000-0000-0000500C0000}"/>
    <cellStyle name="Millares 2 2 22 2" xfId="570" xr:uid="{00000000-0005-0000-0000-0000510C0000}"/>
    <cellStyle name="Millares 2 2 22 2 2" xfId="571" xr:uid="{00000000-0005-0000-0000-0000520C0000}"/>
    <cellStyle name="Millares 2 2 22 2 2 2" xfId="2551" xr:uid="{00000000-0005-0000-0000-0000530C0000}"/>
    <cellStyle name="Millares 2 2 22 2 2 2 2" xfId="2945" xr:uid="{00000000-0005-0000-0000-0000540C0000}"/>
    <cellStyle name="Millares 2 2 22 2 3" xfId="572" xr:uid="{00000000-0005-0000-0000-0000550C0000}"/>
    <cellStyle name="Millares 2 2 22 2 3 2" xfId="2403" xr:uid="{00000000-0005-0000-0000-0000560C0000}"/>
    <cellStyle name="Millares 2 2 22 2 3 2 2" xfId="2797" xr:uid="{00000000-0005-0000-0000-0000570C0000}"/>
    <cellStyle name="Millares 2 2 22 2 4" xfId="2145" xr:uid="{00000000-0005-0000-0000-0000580C0000}"/>
    <cellStyle name="Millares 2 2 22 3" xfId="573" xr:uid="{00000000-0005-0000-0000-0000590C0000}"/>
    <cellStyle name="Millares 2 2 22 4" xfId="574" xr:uid="{00000000-0005-0000-0000-00005A0C0000}"/>
    <cellStyle name="Millares 2 2 22 4 2" xfId="2552" xr:uid="{00000000-0005-0000-0000-00005B0C0000}"/>
    <cellStyle name="Millares 2 2 22 4 2 2" xfId="2946" xr:uid="{00000000-0005-0000-0000-00005C0C0000}"/>
    <cellStyle name="Millares 2 2 22 5" xfId="575" xr:uid="{00000000-0005-0000-0000-00005D0C0000}"/>
    <cellStyle name="Millares 2 2 22 5 2" xfId="2402" xr:uid="{00000000-0005-0000-0000-00005E0C0000}"/>
    <cellStyle name="Millares 2 2 22 5 2 2" xfId="2796" xr:uid="{00000000-0005-0000-0000-00005F0C0000}"/>
    <cellStyle name="Millares 2 2 22 6" xfId="2144" xr:uid="{00000000-0005-0000-0000-0000600C0000}"/>
    <cellStyle name="Millares 2 2 23" xfId="576" xr:uid="{00000000-0005-0000-0000-0000610C0000}"/>
    <cellStyle name="Millares 2 2 23 2" xfId="577" xr:uid="{00000000-0005-0000-0000-0000620C0000}"/>
    <cellStyle name="Millares 2 2 23 2 2" xfId="578" xr:uid="{00000000-0005-0000-0000-0000630C0000}"/>
    <cellStyle name="Millares 2 2 23 2 2 2" xfId="2553" xr:uid="{00000000-0005-0000-0000-0000640C0000}"/>
    <cellStyle name="Millares 2 2 23 2 2 2 2" xfId="2947" xr:uid="{00000000-0005-0000-0000-0000650C0000}"/>
    <cellStyle name="Millares 2 2 23 2 3" xfId="579" xr:uid="{00000000-0005-0000-0000-0000660C0000}"/>
    <cellStyle name="Millares 2 2 23 2 3 2" xfId="2405" xr:uid="{00000000-0005-0000-0000-0000670C0000}"/>
    <cellStyle name="Millares 2 2 23 2 3 2 2" xfId="2799" xr:uid="{00000000-0005-0000-0000-0000680C0000}"/>
    <cellStyle name="Millares 2 2 23 2 4" xfId="2147" xr:uid="{00000000-0005-0000-0000-0000690C0000}"/>
    <cellStyle name="Millares 2 2 23 3" xfId="580" xr:uid="{00000000-0005-0000-0000-00006A0C0000}"/>
    <cellStyle name="Millares 2 2 23 4" xfId="581" xr:uid="{00000000-0005-0000-0000-00006B0C0000}"/>
    <cellStyle name="Millares 2 2 23 4 2" xfId="2554" xr:uid="{00000000-0005-0000-0000-00006C0C0000}"/>
    <cellStyle name="Millares 2 2 23 4 2 2" xfId="2948" xr:uid="{00000000-0005-0000-0000-00006D0C0000}"/>
    <cellStyle name="Millares 2 2 23 5" xfId="582" xr:uid="{00000000-0005-0000-0000-00006E0C0000}"/>
    <cellStyle name="Millares 2 2 23 5 2" xfId="2404" xr:uid="{00000000-0005-0000-0000-00006F0C0000}"/>
    <cellStyle name="Millares 2 2 23 5 2 2" xfId="2798" xr:uid="{00000000-0005-0000-0000-0000700C0000}"/>
    <cellStyle name="Millares 2 2 23 6" xfId="2146" xr:uid="{00000000-0005-0000-0000-0000710C0000}"/>
    <cellStyle name="Millares 2 2 24" xfId="583" xr:uid="{00000000-0005-0000-0000-0000720C0000}"/>
    <cellStyle name="Millares 2 2 24 2" xfId="584" xr:uid="{00000000-0005-0000-0000-0000730C0000}"/>
    <cellStyle name="Millares 2 2 24 2 2" xfId="585" xr:uid="{00000000-0005-0000-0000-0000740C0000}"/>
    <cellStyle name="Millares 2 2 24 2 2 2" xfId="2555" xr:uid="{00000000-0005-0000-0000-0000750C0000}"/>
    <cellStyle name="Millares 2 2 24 2 2 2 2" xfId="2949" xr:uid="{00000000-0005-0000-0000-0000760C0000}"/>
    <cellStyle name="Millares 2 2 24 2 3" xfId="586" xr:uid="{00000000-0005-0000-0000-0000770C0000}"/>
    <cellStyle name="Millares 2 2 24 2 3 2" xfId="2407" xr:uid="{00000000-0005-0000-0000-0000780C0000}"/>
    <cellStyle name="Millares 2 2 24 2 3 2 2" xfId="2801" xr:uid="{00000000-0005-0000-0000-0000790C0000}"/>
    <cellStyle name="Millares 2 2 24 2 4" xfId="2149" xr:uid="{00000000-0005-0000-0000-00007A0C0000}"/>
    <cellStyle name="Millares 2 2 24 3" xfId="587" xr:uid="{00000000-0005-0000-0000-00007B0C0000}"/>
    <cellStyle name="Millares 2 2 24 4" xfId="588" xr:uid="{00000000-0005-0000-0000-00007C0C0000}"/>
    <cellStyle name="Millares 2 2 24 4 2" xfId="2556" xr:uid="{00000000-0005-0000-0000-00007D0C0000}"/>
    <cellStyle name="Millares 2 2 24 4 2 2" xfId="2950" xr:uid="{00000000-0005-0000-0000-00007E0C0000}"/>
    <cellStyle name="Millares 2 2 24 5" xfId="589" xr:uid="{00000000-0005-0000-0000-00007F0C0000}"/>
    <cellStyle name="Millares 2 2 24 5 2" xfId="2406" xr:uid="{00000000-0005-0000-0000-0000800C0000}"/>
    <cellStyle name="Millares 2 2 24 5 2 2" xfId="2800" xr:uid="{00000000-0005-0000-0000-0000810C0000}"/>
    <cellStyle name="Millares 2 2 24 6" xfId="2148" xr:uid="{00000000-0005-0000-0000-0000820C0000}"/>
    <cellStyle name="Millares 2 2 25" xfId="590" xr:uid="{00000000-0005-0000-0000-0000830C0000}"/>
    <cellStyle name="Millares 2 2 25 2" xfId="591" xr:uid="{00000000-0005-0000-0000-0000840C0000}"/>
    <cellStyle name="Millares 2 2 25 2 2" xfId="592" xr:uid="{00000000-0005-0000-0000-0000850C0000}"/>
    <cellStyle name="Millares 2 2 25 2 2 2" xfId="2557" xr:uid="{00000000-0005-0000-0000-0000860C0000}"/>
    <cellStyle name="Millares 2 2 25 2 2 2 2" xfId="2951" xr:uid="{00000000-0005-0000-0000-0000870C0000}"/>
    <cellStyle name="Millares 2 2 25 2 3" xfId="593" xr:uid="{00000000-0005-0000-0000-0000880C0000}"/>
    <cellStyle name="Millares 2 2 25 2 3 2" xfId="2409" xr:uid="{00000000-0005-0000-0000-0000890C0000}"/>
    <cellStyle name="Millares 2 2 25 2 3 2 2" xfId="2803" xr:uid="{00000000-0005-0000-0000-00008A0C0000}"/>
    <cellStyle name="Millares 2 2 25 2 4" xfId="2151" xr:uid="{00000000-0005-0000-0000-00008B0C0000}"/>
    <cellStyle name="Millares 2 2 25 3" xfId="594" xr:uid="{00000000-0005-0000-0000-00008C0C0000}"/>
    <cellStyle name="Millares 2 2 25 4" xfId="595" xr:uid="{00000000-0005-0000-0000-00008D0C0000}"/>
    <cellStyle name="Millares 2 2 25 4 2" xfId="2558" xr:uid="{00000000-0005-0000-0000-00008E0C0000}"/>
    <cellStyle name="Millares 2 2 25 4 2 2" xfId="2952" xr:uid="{00000000-0005-0000-0000-00008F0C0000}"/>
    <cellStyle name="Millares 2 2 25 5" xfId="596" xr:uid="{00000000-0005-0000-0000-0000900C0000}"/>
    <cellStyle name="Millares 2 2 25 5 2" xfId="2408" xr:uid="{00000000-0005-0000-0000-0000910C0000}"/>
    <cellStyle name="Millares 2 2 25 5 2 2" xfId="2802" xr:uid="{00000000-0005-0000-0000-0000920C0000}"/>
    <cellStyle name="Millares 2 2 25 6" xfId="2150" xr:uid="{00000000-0005-0000-0000-0000930C0000}"/>
    <cellStyle name="Millares 2 2 26" xfId="597" xr:uid="{00000000-0005-0000-0000-0000940C0000}"/>
    <cellStyle name="Millares 2 2 26 2" xfId="598" xr:uid="{00000000-0005-0000-0000-0000950C0000}"/>
    <cellStyle name="Millares 2 2 26 2 2" xfId="599" xr:uid="{00000000-0005-0000-0000-0000960C0000}"/>
    <cellStyle name="Millares 2 2 26 2 2 2" xfId="2559" xr:uid="{00000000-0005-0000-0000-0000970C0000}"/>
    <cellStyle name="Millares 2 2 26 2 2 2 2" xfId="2953" xr:uid="{00000000-0005-0000-0000-0000980C0000}"/>
    <cellStyle name="Millares 2 2 26 2 3" xfId="600" xr:uid="{00000000-0005-0000-0000-0000990C0000}"/>
    <cellStyle name="Millares 2 2 26 2 3 2" xfId="2411" xr:uid="{00000000-0005-0000-0000-00009A0C0000}"/>
    <cellStyle name="Millares 2 2 26 2 3 2 2" xfId="2805" xr:uid="{00000000-0005-0000-0000-00009B0C0000}"/>
    <cellStyle name="Millares 2 2 26 2 4" xfId="2153" xr:uid="{00000000-0005-0000-0000-00009C0C0000}"/>
    <cellStyle name="Millares 2 2 26 3" xfId="601" xr:uid="{00000000-0005-0000-0000-00009D0C0000}"/>
    <cellStyle name="Millares 2 2 26 4" xfId="602" xr:uid="{00000000-0005-0000-0000-00009E0C0000}"/>
    <cellStyle name="Millares 2 2 26 4 2" xfId="2560" xr:uid="{00000000-0005-0000-0000-00009F0C0000}"/>
    <cellStyle name="Millares 2 2 26 4 2 2" xfId="2954" xr:uid="{00000000-0005-0000-0000-0000A00C0000}"/>
    <cellStyle name="Millares 2 2 26 5" xfId="603" xr:uid="{00000000-0005-0000-0000-0000A10C0000}"/>
    <cellStyle name="Millares 2 2 26 5 2" xfId="2410" xr:uid="{00000000-0005-0000-0000-0000A20C0000}"/>
    <cellStyle name="Millares 2 2 26 5 2 2" xfId="2804" xr:uid="{00000000-0005-0000-0000-0000A30C0000}"/>
    <cellStyle name="Millares 2 2 26 6" xfId="2152" xr:uid="{00000000-0005-0000-0000-0000A40C0000}"/>
    <cellStyle name="Millares 2 2 27" xfId="604" xr:uid="{00000000-0005-0000-0000-0000A50C0000}"/>
    <cellStyle name="Millares 2 2 27 2" xfId="605" xr:uid="{00000000-0005-0000-0000-0000A60C0000}"/>
    <cellStyle name="Millares 2 2 27 2 2" xfId="606" xr:uid="{00000000-0005-0000-0000-0000A70C0000}"/>
    <cellStyle name="Millares 2 2 27 2 2 2" xfId="2561" xr:uid="{00000000-0005-0000-0000-0000A80C0000}"/>
    <cellStyle name="Millares 2 2 27 2 2 2 2" xfId="2955" xr:uid="{00000000-0005-0000-0000-0000A90C0000}"/>
    <cellStyle name="Millares 2 2 27 2 3" xfId="607" xr:uid="{00000000-0005-0000-0000-0000AA0C0000}"/>
    <cellStyle name="Millares 2 2 27 2 3 2" xfId="2413" xr:uid="{00000000-0005-0000-0000-0000AB0C0000}"/>
    <cellStyle name="Millares 2 2 27 2 3 2 2" xfId="2807" xr:uid="{00000000-0005-0000-0000-0000AC0C0000}"/>
    <cellStyle name="Millares 2 2 27 2 4" xfId="2155" xr:uid="{00000000-0005-0000-0000-0000AD0C0000}"/>
    <cellStyle name="Millares 2 2 27 3" xfId="608" xr:uid="{00000000-0005-0000-0000-0000AE0C0000}"/>
    <cellStyle name="Millares 2 2 27 4" xfId="609" xr:uid="{00000000-0005-0000-0000-0000AF0C0000}"/>
    <cellStyle name="Millares 2 2 27 4 2" xfId="2562" xr:uid="{00000000-0005-0000-0000-0000B00C0000}"/>
    <cellStyle name="Millares 2 2 27 4 2 2" xfId="2956" xr:uid="{00000000-0005-0000-0000-0000B10C0000}"/>
    <cellStyle name="Millares 2 2 27 5" xfId="610" xr:uid="{00000000-0005-0000-0000-0000B20C0000}"/>
    <cellStyle name="Millares 2 2 27 5 2" xfId="2412" xr:uid="{00000000-0005-0000-0000-0000B30C0000}"/>
    <cellStyle name="Millares 2 2 27 5 2 2" xfId="2806" xr:uid="{00000000-0005-0000-0000-0000B40C0000}"/>
    <cellStyle name="Millares 2 2 27 6" xfId="2154" xr:uid="{00000000-0005-0000-0000-0000B50C0000}"/>
    <cellStyle name="Millares 2 2 28" xfId="611" xr:uid="{00000000-0005-0000-0000-0000B60C0000}"/>
    <cellStyle name="Millares 2 2 28 2" xfId="612" xr:uid="{00000000-0005-0000-0000-0000B70C0000}"/>
    <cellStyle name="Millares 2 2 28 2 2" xfId="613" xr:uid="{00000000-0005-0000-0000-0000B80C0000}"/>
    <cellStyle name="Millares 2 2 28 2 2 2" xfId="2563" xr:uid="{00000000-0005-0000-0000-0000B90C0000}"/>
    <cellStyle name="Millares 2 2 28 2 2 2 2" xfId="2957" xr:uid="{00000000-0005-0000-0000-0000BA0C0000}"/>
    <cellStyle name="Millares 2 2 28 2 3" xfId="614" xr:uid="{00000000-0005-0000-0000-0000BB0C0000}"/>
    <cellStyle name="Millares 2 2 28 2 3 2" xfId="2415" xr:uid="{00000000-0005-0000-0000-0000BC0C0000}"/>
    <cellStyle name="Millares 2 2 28 2 3 2 2" xfId="2809" xr:uid="{00000000-0005-0000-0000-0000BD0C0000}"/>
    <cellStyle name="Millares 2 2 28 2 4" xfId="2157" xr:uid="{00000000-0005-0000-0000-0000BE0C0000}"/>
    <cellStyle name="Millares 2 2 28 3" xfId="615" xr:uid="{00000000-0005-0000-0000-0000BF0C0000}"/>
    <cellStyle name="Millares 2 2 28 4" xfId="616" xr:uid="{00000000-0005-0000-0000-0000C00C0000}"/>
    <cellStyle name="Millares 2 2 28 4 2" xfId="2564" xr:uid="{00000000-0005-0000-0000-0000C10C0000}"/>
    <cellStyle name="Millares 2 2 28 4 2 2" xfId="2958" xr:uid="{00000000-0005-0000-0000-0000C20C0000}"/>
    <cellStyle name="Millares 2 2 28 5" xfId="617" xr:uid="{00000000-0005-0000-0000-0000C30C0000}"/>
    <cellStyle name="Millares 2 2 28 5 2" xfId="2414" xr:uid="{00000000-0005-0000-0000-0000C40C0000}"/>
    <cellStyle name="Millares 2 2 28 5 2 2" xfId="2808" xr:uid="{00000000-0005-0000-0000-0000C50C0000}"/>
    <cellStyle name="Millares 2 2 28 6" xfId="2156" xr:uid="{00000000-0005-0000-0000-0000C60C0000}"/>
    <cellStyle name="Millares 2 2 29" xfId="618" xr:uid="{00000000-0005-0000-0000-0000C70C0000}"/>
    <cellStyle name="Millares 2 2 3" xfId="619" xr:uid="{00000000-0005-0000-0000-0000C80C0000}"/>
    <cellStyle name="Millares 2 2 3 2" xfId="620" xr:uid="{00000000-0005-0000-0000-0000C90C0000}"/>
    <cellStyle name="Millares 2 2 3 2 2" xfId="621" xr:uid="{00000000-0005-0000-0000-0000CA0C0000}"/>
    <cellStyle name="Millares 2 2 3 2 2 2" xfId="2565" xr:uid="{00000000-0005-0000-0000-0000CB0C0000}"/>
    <cellStyle name="Millares 2 2 3 2 2 2 2" xfId="2959" xr:uid="{00000000-0005-0000-0000-0000CC0C0000}"/>
    <cellStyle name="Millares 2 2 3 2 3" xfId="622" xr:uid="{00000000-0005-0000-0000-0000CD0C0000}"/>
    <cellStyle name="Millares 2 2 3 2 3 2" xfId="2417" xr:uid="{00000000-0005-0000-0000-0000CE0C0000}"/>
    <cellStyle name="Millares 2 2 3 2 3 2 2" xfId="2811" xr:uid="{00000000-0005-0000-0000-0000CF0C0000}"/>
    <cellStyle name="Millares 2 2 3 2 4" xfId="2159" xr:uid="{00000000-0005-0000-0000-0000D00C0000}"/>
    <cellStyle name="Millares 2 2 3 3" xfId="623" xr:uid="{00000000-0005-0000-0000-0000D10C0000}"/>
    <cellStyle name="Millares 2 2 3 4" xfId="624" xr:uid="{00000000-0005-0000-0000-0000D20C0000}"/>
    <cellStyle name="Millares 2 2 3 4 2" xfId="2566" xr:uid="{00000000-0005-0000-0000-0000D30C0000}"/>
    <cellStyle name="Millares 2 2 3 4 2 2" xfId="2960" xr:uid="{00000000-0005-0000-0000-0000D40C0000}"/>
    <cellStyle name="Millares 2 2 3 5" xfId="625" xr:uid="{00000000-0005-0000-0000-0000D50C0000}"/>
    <cellStyle name="Millares 2 2 3 5 2" xfId="2416" xr:uid="{00000000-0005-0000-0000-0000D60C0000}"/>
    <cellStyle name="Millares 2 2 3 5 2 2" xfId="2810" xr:uid="{00000000-0005-0000-0000-0000D70C0000}"/>
    <cellStyle name="Millares 2 2 3 6" xfId="2158" xr:uid="{00000000-0005-0000-0000-0000D80C0000}"/>
    <cellStyle name="Millares 2 2 30" xfId="626" xr:uid="{00000000-0005-0000-0000-0000D90C0000}"/>
    <cellStyle name="Millares 2 2 31" xfId="627" xr:uid="{00000000-0005-0000-0000-0000DA0C0000}"/>
    <cellStyle name="Millares 2 2 32" xfId="628" xr:uid="{00000000-0005-0000-0000-0000DB0C0000}"/>
    <cellStyle name="Millares 2 2 33" xfId="629" xr:uid="{00000000-0005-0000-0000-0000DC0C0000}"/>
    <cellStyle name="Millares 2 2 34" xfId="630" xr:uid="{00000000-0005-0000-0000-0000DD0C0000}"/>
    <cellStyle name="Millares 2 2 35" xfId="631" xr:uid="{00000000-0005-0000-0000-0000DE0C0000}"/>
    <cellStyle name="Millares 2 2 36" xfId="632" xr:uid="{00000000-0005-0000-0000-0000DF0C0000}"/>
    <cellStyle name="Millares 2 2 37" xfId="633" xr:uid="{00000000-0005-0000-0000-0000E00C0000}"/>
    <cellStyle name="Millares 2 2 38" xfId="634" xr:uid="{00000000-0005-0000-0000-0000E10C0000}"/>
    <cellStyle name="Millares 2 2 38 2" xfId="635" xr:uid="{00000000-0005-0000-0000-0000E20C0000}"/>
    <cellStyle name="Millares 2 2 38 2 2" xfId="2567" xr:uid="{00000000-0005-0000-0000-0000E30C0000}"/>
    <cellStyle name="Millares 2 2 38 2 2 2" xfId="2961" xr:uid="{00000000-0005-0000-0000-0000E40C0000}"/>
    <cellStyle name="Millares 2 2 38 3" xfId="636" xr:uid="{00000000-0005-0000-0000-0000E50C0000}"/>
    <cellStyle name="Millares 2 2 38 3 2" xfId="2418" xr:uid="{00000000-0005-0000-0000-0000E60C0000}"/>
    <cellStyle name="Millares 2 2 38 3 2 2" xfId="2812" xr:uid="{00000000-0005-0000-0000-0000E70C0000}"/>
    <cellStyle name="Millares 2 2 38 4" xfId="2160" xr:uid="{00000000-0005-0000-0000-0000E80C0000}"/>
    <cellStyle name="Millares 2 2 39" xfId="637" xr:uid="{00000000-0005-0000-0000-0000E90C0000}"/>
    <cellStyle name="Millares 2 2 39 2" xfId="2568" xr:uid="{00000000-0005-0000-0000-0000EA0C0000}"/>
    <cellStyle name="Millares 2 2 39 2 2" xfId="2962" xr:uid="{00000000-0005-0000-0000-0000EB0C0000}"/>
    <cellStyle name="Millares 2 2 4" xfId="638" xr:uid="{00000000-0005-0000-0000-0000EC0C0000}"/>
    <cellStyle name="Millares 2 2 4 2" xfId="639" xr:uid="{00000000-0005-0000-0000-0000ED0C0000}"/>
    <cellStyle name="Millares 2 2 4 2 2" xfId="640" xr:uid="{00000000-0005-0000-0000-0000EE0C0000}"/>
    <cellStyle name="Millares 2 2 4 2 2 2" xfId="2569" xr:uid="{00000000-0005-0000-0000-0000EF0C0000}"/>
    <cellStyle name="Millares 2 2 4 2 2 2 2" xfId="2963" xr:uid="{00000000-0005-0000-0000-0000F00C0000}"/>
    <cellStyle name="Millares 2 2 4 2 3" xfId="641" xr:uid="{00000000-0005-0000-0000-0000F10C0000}"/>
    <cellStyle name="Millares 2 2 4 2 3 2" xfId="2420" xr:uid="{00000000-0005-0000-0000-0000F20C0000}"/>
    <cellStyle name="Millares 2 2 4 2 3 2 2" xfId="2814" xr:uid="{00000000-0005-0000-0000-0000F30C0000}"/>
    <cellStyle name="Millares 2 2 4 2 4" xfId="2162" xr:uid="{00000000-0005-0000-0000-0000F40C0000}"/>
    <cellStyle name="Millares 2 2 4 3" xfId="642" xr:uid="{00000000-0005-0000-0000-0000F50C0000}"/>
    <cellStyle name="Millares 2 2 4 4" xfId="643" xr:uid="{00000000-0005-0000-0000-0000F60C0000}"/>
    <cellStyle name="Millares 2 2 4 4 2" xfId="2570" xr:uid="{00000000-0005-0000-0000-0000F70C0000}"/>
    <cellStyle name="Millares 2 2 4 4 2 2" xfId="2964" xr:uid="{00000000-0005-0000-0000-0000F80C0000}"/>
    <cellStyle name="Millares 2 2 4 5" xfId="644" xr:uid="{00000000-0005-0000-0000-0000F90C0000}"/>
    <cellStyle name="Millares 2 2 4 5 2" xfId="2419" xr:uid="{00000000-0005-0000-0000-0000FA0C0000}"/>
    <cellStyle name="Millares 2 2 4 5 2 2" xfId="2813" xr:uid="{00000000-0005-0000-0000-0000FB0C0000}"/>
    <cellStyle name="Millares 2 2 4 6" xfId="2161" xr:uid="{00000000-0005-0000-0000-0000FC0C0000}"/>
    <cellStyle name="Millares 2 2 40" xfId="645" xr:uid="{00000000-0005-0000-0000-0000FD0C0000}"/>
    <cellStyle name="Millares 2 2 40 2" xfId="2377" xr:uid="{00000000-0005-0000-0000-0000FE0C0000}"/>
    <cellStyle name="Millares 2 2 40 2 2" xfId="2771" xr:uid="{00000000-0005-0000-0000-0000FF0C0000}"/>
    <cellStyle name="Millares 2 2 41" xfId="484" xr:uid="{00000000-0005-0000-0000-0000000D0000}"/>
    <cellStyle name="Millares 2 2 42" xfId="2119" xr:uid="{00000000-0005-0000-0000-0000010D0000}"/>
    <cellStyle name="Millares 2 2 5" xfId="646" xr:uid="{00000000-0005-0000-0000-0000020D0000}"/>
    <cellStyle name="Millares 2 2 5 2" xfId="647" xr:uid="{00000000-0005-0000-0000-0000030D0000}"/>
    <cellStyle name="Millares 2 2 5 2 2" xfId="648" xr:uid="{00000000-0005-0000-0000-0000040D0000}"/>
    <cellStyle name="Millares 2 2 5 2 2 2" xfId="2571" xr:uid="{00000000-0005-0000-0000-0000050D0000}"/>
    <cellStyle name="Millares 2 2 5 2 2 2 2" xfId="2965" xr:uid="{00000000-0005-0000-0000-0000060D0000}"/>
    <cellStyle name="Millares 2 2 5 2 3" xfId="649" xr:uid="{00000000-0005-0000-0000-0000070D0000}"/>
    <cellStyle name="Millares 2 2 5 2 3 2" xfId="2422" xr:uid="{00000000-0005-0000-0000-0000080D0000}"/>
    <cellStyle name="Millares 2 2 5 2 3 2 2" xfId="2816" xr:uid="{00000000-0005-0000-0000-0000090D0000}"/>
    <cellStyle name="Millares 2 2 5 2 4" xfId="2164" xr:uid="{00000000-0005-0000-0000-00000A0D0000}"/>
    <cellStyle name="Millares 2 2 5 3" xfId="650" xr:uid="{00000000-0005-0000-0000-00000B0D0000}"/>
    <cellStyle name="Millares 2 2 5 4" xfId="651" xr:uid="{00000000-0005-0000-0000-00000C0D0000}"/>
    <cellStyle name="Millares 2 2 5 4 2" xfId="2572" xr:uid="{00000000-0005-0000-0000-00000D0D0000}"/>
    <cellStyle name="Millares 2 2 5 4 2 2" xfId="2966" xr:uid="{00000000-0005-0000-0000-00000E0D0000}"/>
    <cellStyle name="Millares 2 2 5 5" xfId="652" xr:uid="{00000000-0005-0000-0000-00000F0D0000}"/>
    <cellStyle name="Millares 2 2 5 5 2" xfId="2421" xr:uid="{00000000-0005-0000-0000-0000100D0000}"/>
    <cellStyle name="Millares 2 2 5 5 2 2" xfId="2815" xr:uid="{00000000-0005-0000-0000-0000110D0000}"/>
    <cellStyle name="Millares 2 2 5 6" xfId="2163" xr:uid="{00000000-0005-0000-0000-0000120D0000}"/>
    <cellStyle name="Millares 2 2 6" xfId="653" xr:uid="{00000000-0005-0000-0000-0000130D0000}"/>
    <cellStyle name="Millares 2 2 6 2" xfId="654" xr:uid="{00000000-0005-0000-0000-0000140D0000}"/>
    <cellStyle name="Millares 2 2 6 2 2" xfId="655" xr:uid="{00000000-0005-0000-0000-0000150D0000}"/>
    <cellStyle name="Millares 2 2 6 2 2 2" xfId="2573" xr:uid="{00000000-0005-0000-0000-0000160D0000}"/>
    <cellStyle name="Millares 2 2 6 2 2 2 2" xfId="2967" xr:uid="{00000000-0005-0000-0000-0000170D0000}"/>
    <cellStyle name="Millares 2 2 6 2 3" xfId="656" xr:uid="{00000000-0005-0000-0000-0000180D0000}"/>
    <cellStyle name="Millares 2 2 6 2 3 2" xfId="2424" xr:uid="{00000000-0005-0000-0000-0000190D0000}"/>
    <cellStyle name="Millares 2 2 6 2 3 2 2" xfId="2818" xr:uid="{00000000-0005-0000-0000-00001A0D0000}"/>
    <cellStyle name="Millares 2 2 6 2 4" xfId="2166" xr:uid="{00000000-0005-0000-0000-00001B0D0000}"/>
    <cellStyle name="Millares 2 2 6 3" xfId="657" xr:uid="{00000000-0005-0000-0000-00001C0D0000}"/>
    <cellStyle name="Millares 2 2 6 4" xfId="658" xr:uid="{00000000-0005-0000-0000-00001D0D0000}"/>
    <cellStyle name="Millares 2 2 6 4 2" xfId="2574" xr:uid="{00000000-0005-0000-0000-00001E0D0000}"/>
    <cellStyle name="Millares 2 2 6 4 2 2" xfId="2968" xr:uid="{00000000-0005-0000-0000-00001F0D0000}"/>
    <cellStyle name="Millares 2 2 6 5" xfId="659" xr:uid="{00000000-0005-0000-0000-0000200D0000}"/>
    <cellStyle name="Millares 2 2 6 5 2" xfId="2423" xr:uid="{00000000-0005-0000-0000-0000210D0000}"/>
    <cellStyle name="Millares 2 2 6 5 2 2" xfId="2817" xr:uid="{00000000-0005-0000-0000-0000220D0000}"/>
    <cellStyle name="Millares 2 2 6 6" xfId="2165" xr:uid="{00000000-0005-0000-0000-0000230D0000}"/>
    <cellStyle name="Millares 2 2 7" xfId="660" xr:uid="{00000000-0005-0000-0000-0000240D0000}"/>
    <cellStyle name="Millares 2 2 7 2" xfId="661" xr:uid="{00000000-0005-0000-0000-0000250D0000}"/>
    <cellStyle name="Millares 2 2 7 2 2" xfId="662" xr:uid="{00000000-0005-0000-0000-0000260D0000}"/>
    <cellStyle name="Millares 2 2 7 2 2 2" xfId="2575" xr:uid="{00000000-0005-0000-0000-0000270D0000}"/>
    <cellStyle name="Millares 2 2 7 2 2 2 2" xfId="2969" xr:uid="{00000000-0005-0000-0000-0000280D0000}"/>
    <cellStyle name="Millares 2 2 7 2 3" xfId="663" xr:uid="{00000000-0005-0000-0000-0000290D0000}"/>
    <cellStyle name="Millares 2 2 7 2 3 2" xfId="2426" xr:uid="{00000000-0005-0000-0000-00002A0D0000}"/>
    <cellStyle name="Millares 2 2 7 2 3 2 2" xfId="2820" xr:uid="{00000000-0005-0000-0000-00002B0D0000}"/>
    <cellStyle name="Millares 2 2 7 2 4" xfId="2168" xr:uid="{00000000-0005-0000-0000-00002C0D0000}"/>
    <cellStyle name="Millares 2 2 7 3" xfId="664" xr:uid="{00000000-0005-0000-0000-00002D0D0000}"/>
    <cellStyle name="Millares 2 2 7 4" xfId="665" xr:uid="{00000000-0005-0000-0000-00002E0D0000}"/>
    <cellStyle name="Millares 2 2 7 4 2" xfId="2576" xr:uid="{00000000-0005-0000-0000-00002F0D0000}"/>
    <cellStyle name="Millares 2 2 7 4 2 2" xfId="2970" xr:uid="{00000000-0005-0000-0000-0000300D0000}"/>
    <cellStyle name="Millares 2 2 7 5" xfId="666" xr:uid="{00000000-0005-0000-0000-0000310D0000}"/>
    <cellStyle name="Millares 2 2 7 5 2" xfId="2425" xr:uid="{00000000-0005-0000-0000-0000320D0000}"/>
    <cellStyle name="Millares 2 2 7 5 2 2" xfId="2819" xr:uid="{00000000-0005-0000-0000-0000330D0000}"/>
    <cellStyle name="Millares 2 2 7 6" xfId="2167" xr:uid="{00000000-0005-0000-0000-0000340D0000}"/>
    <cellStyle name="Millares 2 2 8" xfId="667" xr:uid="{00000000-0005-0000-0000-0000350D0000}"/>
    <cellStyle name="Millares 2 2 8 2" xfId="668" xr:uid="{00000000-0005-0000-0000-0000360D0000}"/>
    <cellStyle name="Millares 2 2 8 2 2" xfId="669" xr:uid="{00000000-0005-0000-0000-0000370D0000}"/>
    <cellStyle name="Millares 2 2 8 2 2 2" xfId="2577" xr:uid="{00000000-0005-0000-0000-0000380D0000}"/>
    <cellStyle name="Millares 2 2 8 2 2 2 2" xfId="2971" xr:uid="{00000000-0005-0000-0000-0000390D0000}"/>
    <cellStyle name="Millares 2 2 8 2 3" xfId="670" xr:uid="{00000000-0005-0000-0000-00003A0D0000}"/>
    <cellStyle name="Millares 2 2 8 2 3 2" xfId="2428" xr:uid="{00000000-0005-0000-0000-00003B0D0000}"/>
    <cellStyle name="Millares 2 2 8 2 3 2 2" xfId="2822" xr:uid="{00000000-0005-0000-0000-00003C0D0000}"/>
    <cellStyle name="Millares 2 2 8 2 4" xfId="2170" xr:uid="{00000000-0005-0000-0000-00003D0D0000}"/>
    <cellStyle name="Millares 2 2 8 3" xfId="671" xr:uid="{00000000-0005-0000-0000-00003E0D0000}"/>
    <cellStyle name="Millares 2 2 8 4" xfId="672" xr:uid="{00000000-0005-0000-0000-00003F0D0000}"/>
    <cellStyle name="Millares 2 2 8 4 2" xfId="2578" xr:uid="{00000000-0005-0000-0000-0000400D0000}"/>
    <cellStyle name="Millares 2 2 8 4 2 2" xfId="2972" xr:uid="{00000000-0005-0000-0000-0000410D0000}"/>
    <cellStyle name="Millares 2 2 8 5" xfId="673" xr:uid="{00000000-0005-0000-0000-0000420D0000}"/>
    <cellStyle name="Millares 2 2 8 5 2" xfId="2427" xr:uid="{00000000-0005-0000-0000-0000430D0000}"/>
    <cellStyle name="Millares 2 2 8 5 2 2" xfId="2821" xr:uid="{00000000-0005-0000-0000-0000440D0000}"/>
    <cellStyle name="Millares 2 2 8 6" xfId="2169" xr:uid="{00000000-0005-0000-0000-0000450D0000}"/>
    <cellStyle name="Millares 2 2 9" xfId="674" xr:uid="{00000000-0005-0000-0000-0000460D0000}"/>
    <cellStyle name="Millares 2 2 9 2" xfId="675" xr:uid="{00000000-0005-0000-0000-0000470D0000}"/>
    <cellStyle name="Millares 2 2 9 2 2" xfId="676" xr:uid="{00000000-0005-0000-0000-0000480D0000}"/>
    <cellStyle name="Millares 2 2 9 2 2 2" xfId="2579" xr:uid="{00000000-0005-0000-0000-0000490D0000}"/>
    <cellStyle name="Millares 2 2 9 2 2 2 2" xfId="2973" xr:uid="{00000000-0005-0000-0000-00004A0D0000}"/>
    <cellStyle name="Millares 2 2 9 2 3" xfId="677" xr:uid="{00000000-0005-0000-0000-00004B0D0000}"/>
    <cellStyle name="Millares 2 2 9 2 3 2" xfId="2430" xr:uid="{00000000-0005-0000-0000-00004C0D0000}"/>
    <cellStyle name="Millares 2 2 9 2 3 2 2" xfId="2824" xr:uid="{00000000-0005-0000-0000-00004D0D0000}"/>
    <cellStyle name="Millares 2 2 9 2 4" xfId="2172" xr:uid="{00000000-0005-0000-0000-00004E0D0000}"/>
    <cellStyle name="Millares 2 2 9 3" xfId="678" xr:uid="{00000000-0005-0000-0000-00004F0D0000}"/>
    <cellStyle name="Millares 2 2 9 4" xfId="679" xr:uid="{00000000-0005-0000-0000-0000500D0000}"/>
    <cellStyle name="Millares 2 2 9 4 2" xfId="2580" xr:uid="{00000000-0005-0000-0000-0000510D0000}"/>
    <cellStyle name="Millares 2 2 9 4 2 2" xfId="2974" xr:uid="{00000000-0005-0000-0000-0000520D0000}"/>
    <cellStyle name="Millares 2 2 9 5" xfId="680" xr:uid="{00000000-0005-0000-0000-0000530D0000}"/>
    <cellStyle name="Millares 2 2 9 5 2" xfId="2429" xr:uid="{00000000-0005-0000-0000-0000540D0000}"/>
    <cellStyle name="Millares 2 2 9 5 2 2" xfId="2823" xr:uid="{00000000-0005-0000-0000-0000550D0000}"/>
    <cellStyle name="Millares 2 2 9 6" xfId="2171" xr:uid="{00000000-0005-0000-0000-0000560D0000}"/>
    <cellStyle name="Millares 2 20" xfId="681" xr:uid="{00000000-0005-0000-0000-0000570D0000}"/>
    <cellStyle name="Millares 2 20 2" xfId="682" xr:uid="{00000000-0005-0000-0000-0000580D0000}"/>
    <cellStyle name="Millares 2 20 2 2" xfId="683" xr:uid="{00000000-0005-0000-0000-0000590D0000}"/>
    <cellStyle name="Millares 2 20 2 2 2" xfId="2581" xr:uid="{00000000-0005-0000-0000-00005A0D0000}"/>
    <cellStyle name="Millares 2 20 2 2 2 2" xfId="2975" xr:uid="{00000000-0005-0000-0000-00005B0D0000}"/>
    <cellStyle name="Millares 2 20 2 3" xfId="684" xr:uid="{00000000-0005-0000-0000-00005C0D0000}"/>
    <cellStyle name="Millares 2 20 2 3 2" xfId="2432" xr:uid="{00000000-0005-0000-0000-00005D0D0000}"/>
    <cellStyle name="Millares 2 20 2 3 2 2" xfId="2826" xr:uid="{00000000-0005-0000-0000-00005E0D0000}"/>
    <cellStyle name="Millares 2 20 2 4" xfId="2174" xr:uid="{00000000-0005-0000-0000-00005F0D0000}"/>
    <cellStyle name="Millares 2 20 3" xfId="685" xr:uid="{00000000-0005-0000-0000-0000600D0000}"/>
    <cellStyle name="Millares 2 20 3 2" xfId="686" xr:uid="{00000000-0005-0000-0000-0000610D0000}"/>
    <cellStyle name="Millares 2 20 3 2 2" xfId="2711" xr:uid="{00000000-0005-0000-0000-0000620D0000}"/>
    <cellStyle name="Millares 2 20 3 2 3" xfId="2316" xr:uid="{00000000-0005-0000-0000-0000630D0000}"/>
    <cellStyle name="Millares 2 20 3 3" xfId="2663" xr:uid="{00000000-0005-0000-0000-0000640D0000}"/>
    <cellStyle name="Millares 2 20 3 4" xfId="2175" xr:uid="{00000000-0005-0000-0000-0000650D0000}"/>
    <cellStyle name="Millares 2 20 4" xfId="687" xr:uid="{00000000-0005-0000-0000-0000660D0000}"/>
    <cellStyle name="Millares 2 20 4 2" xfId="2582" xr:uid="{00000000-0005-0000-0000-0000670D0000}"/>
    <cellStyle name="Millares 2 20 4 2 2" xfId="2976" xr:uid="{00000000-0005-0000-0000-0000680D0000}"/>
    <cellStyle name="Millares 2 20 5" xfId="688" xr:uid="{00000000-0005-0000-0000-0000690D0000}"/>
    <cellStyle name="Millares 2 20 5 2" xfId="2431" xr:uid="{00000000-0005-0000-0000-00006A0D0000}"/>
    <cellStyle name="Millares 2 20 5 2 2" xfId="2825" xr:uid="{00000000-0005-0000-0000-00006B0D0000}"/>
    <cellStyle name="Millares 2 20 6" xfId="2173" xr:uid="{00000000-0005-0000-0000-00006C0D0000}"/>
    <cellStyle name="Millares 2 21" xfId="689" xr:uid="{00000000-0005-0000-0000-00006D0D0000}"/>
    <cellStyle name="Millares 2 21 2" xfId="690" xr:uid="{00000000-0005-0000-0000-00006E0D0000}"/>
    <cellStyle name="Millares 2 21 2 2" xfId="691" xr:uid="{00000000-0005-0000-0000-00006F0D0000}"/>
    <cellStyle name="Millares 2 21 2 2 2" xfId="2583" xr:uid="{00000000-0005-0000-0000-0000700D0000}"/>
    <cellStyle name="Millares 2 21 2 2 2 2" xfId="2977" xr:uid="{00000000-0005-0000-0000-0000710D0000}"/>
    <cellStyle name="Millares 2 21 2 3" xfId="692" xr:uid="{00000000-0005-0000-0000-0000720D0000}"/>
    <cellStyle name="Millares 2 21 2 3 2" xfId="2434" xr:uid="{00000000-0005-0000-0000-0000730D0000}"/>
    <cellStyle name="Millares 2 21 2 3 2 2" xfId="2828" xr:uid="{00000000-0005-0000-0000-0000740D0000}"/>
    <cellStyle name="Millares 2 21 2 4" xfId="2177" xr:uid="{00000000-0005-0000-0000-0000750D0000}"/>
    <cellStyle name="Millares 2 21 3" xfId="693" xr:uid="{00000000-0005-0000-0000-0000760D0000}"/>
    <cellStyle name="Millares 2 21 3 2" xfId="694" xr:uid="{00000000-0005-0000-0000-0000770D0000}"/>
    <cellStyle name="Millares 2 21 3 2 2" xfId="2712" xr:uid="{00000000-0005-0000-0000-0000780D0000}"/>
    <cellStyle name="Millares 2 21 3 2 3" xfId="2317" xr:uid="{00000000-0005-0000-0000-0000790D0000}"/>
    <cellStyle name="Millares 2 21 3 3" xfId="2664" xr:uid="{00000000-0005-0000-0000-00007A0D0000}"/>
    <cellStyle name="Millares 2 21 3 4" xfId="2178" xr:uid="{00000000-0005-0000-0000-00007B0D0000}"/>
    <cellStyle name="Millares 2 21 4" xfId="695" xr:uid="{00000000-0005-0000-0000-00007C0D0000}"/>
    <cellStyle name="Millares 2 21 4 2" xfId="2584" xr:uid="{00000000-0005-0000-0000-00007D0D0000}"/>
    <cellStyle name="Millares 2 21 4 2 2" xfId="2978" xr:uid="{00000000-0005-0000-0000-00007E0D0000}"/>
    <cellStyle name="Millares 2 21 5" xfId="696" xr:uid="{00000000-0005-0000-0000-00007F0D0000}"/>
    <cellStyle name="Millares 2 21 5 2" xfId="2433" xr:uid="{00000000-0005-0000-0000-0000800D0000}"/>
    <cellStyle name="Millares 2 21 5 2 2" xfId="2827" xr:uid="{00000000-0005-0000-0000-0000810D0000}"/>
    <cellStyle name="Millares 2 21 6" xfId="2176" xr:uid="{00000000-0005-0000-0000-0000820D0000}"/>
    <cellStyle name="Millares 2 22" xfId="697" xr:uid="{00000000-0005-0000-0000-0000830D0000}"/>
    <cellStyle name="Millares 2 22 2" xfId="698" xr:uid="{00000000-0005-0000-0000-0000840D0000}"/>
    <cellStyle name="Millares 2 22 2 2" xfId="699" xr:uid="{00000000-0005-0000-0000-0000850D0000}"/>
    <cellStyle name="Millares 2 22 2 2 2" xfId="2585" xr:uid="{00000000-0005-0000-0000-0000860D0000}"/>
    <cellStyle name="Millares 2 22 2 2 2 2" xfId="2979" xr:uid="{00000000-0005-0000-0000-0000870D0000}"/>
    <cellStyle name="Millares 2 22 2 3" xfId="700" xr:uid="{00000000-0005-0000-0000-0000880D0000}"/>
    <cellStyle name="Millares 2 22 2 3 2" xfId="2436" xr:uid="{00000000-0005-0000-0000-0000890D0000}"/>
    <cellStyle name="Millares 2 22 2 3 2 2" xfId="2830" xr:uid="{00000000-0005-0000-0000-00008A0D0000}"/>
    <cellStyle name="Millares 2 22 2 4" xfId="2180" xr:uid="{00000000-0005-0000-0000-00008B0D0000}"/>
    <cellStyle name="Millares 2 22 3" xfId="701" xr:uid="{00000000-0005-0000-0000-00008C0D0000}"/>
    <cellStyle name="Millares 2 22 3 2" xfId="702" xr:uid="{00000000-0005-0000-0000-00008D0D0000}"/>
    <cellStyle name="Millares 2 22 3 2 2" xfId="2713" xr:uid="{00000000-0005-0000-0000-00008E0D0000}"/>
    <cellStyle name="Millares 2 22 3 2 3" xfId="2318" xr:uid="{00000000-0005-0000-0000-00008F0D0000}"/>
    <cellStyle name="Millares 2 22 3 3" xfId="2665" xr:uid="{00000000-0005-0000-0000-0000900D0000}"/>
    <cellStyle name="Millares 2 22 3 4" xfId="2181" xr:uid="{00000000-0005-0000-0000-0000910D0000}"/>
    <cellStyle name="Millares 2 22 4" xfId="703" xr:uid="{00000000-0005-0000-0000-0000920D0000}"/>
    <cellStyle name="Millares 2 22 4 2" xfId="2586" xr:uid="{00000000-0005-0000-0000-0000930D0000}"/>
    <cellStyle name="Millares 2 22 4 2 2" xfId="2980" xr:uid="{00000000-0005-0000-0000-0000940D0000}"/>
    <cellStyle name="Millares 2 22 5" xfId="704" xr:uid="{00000000-0005-0000-0000-0000950D0000}"/>
    <cellStyle name="Millares 2 22 5 2" xfId="2435" xr:uid="{00000000-0005-0000-0000-0000960D0000}"/>
    <cellStyle name="Millares 2 22 5 2 2" xfId="2829" xr:uid="{00000000-0005-0000-0000-0000970D0000}"/>
    <cellStyle name="Millares 2 22 6" xfId="2179" xr:uid="{00000000-0005-0000-0000-0000980D0000}"/>
    <cellStyle name="Millares 2 23" xfId="705" xr:uid="{00000000-0005-0000-0000-0000990D0000}"/>
    <cellStyle name="Millares 2 23 2" xfId="706" xr:uid="{00000000-0005-0000-0000-00009A0D0000}"/>
    <cellStyle name="Millares 2 23 2 2" xfId="707" xr:uid="{00000000-0005-0000-0000-00009B0D0000}"/>
    <cellStyle name="Millares 2 23 2 2 2" xfId="2587" xr:uid="{00000000-0005-0000-0000-00009C0D0000}"/>
    <cellStyle name="Millares 2 23 2 2 2 2" xfId="2981" xr:uid="{00000000-0005-0000-0000-00009D0D0000}"/>
    <cellStyle name="Millares 2 23 2 3" xfId="708" xr:uid="{00000000-0005-0000-0000-00009E0D0000}"/>
    <cellStyle name="Millares 2 23 2 3 2" xfId="2438" xr:uid="{00000000-0005-0000-0000-00009F0D0000}"/>
    <cellStyle name="Millares 2 23 2 3 2 2" xfId="2832" xr:uid="{00000000-0005-0000-0000-0000A00D0000}"/>
    <cellStyle name="Millares 2 23 2 4" xfId="2183" xr:uid="{00000000-0005-0000-0000-0000A10D0000}"/>
    <cellStyle name="Millares 2 23 3" xfId="709" xr:uid="{00000000-0005-0000-0000-0000A20D0000}"/>
    <cellStyle name="Millares 2 23 3 2" xfId="710" xr:uid="{00000000-0005-0000-0000-0000A30D0000}"/>
    <cellStyle name="Millares 2 23 3 2 2" xfId="2714" xr:uid="{00000000-0005-0000-0000-0000A40D0000}"/>
    <cellStyle name="Millares 2 23 3 2 3" xfId="2319" xr:uid="{00000000-0005-0000-0000-0000A50D0000}"/>
    <cellStyle name="Millares 2 23 3 3" xfId="2666" xr:uid="{00000000-0005-0000-0000-0000A60D0000}"/>
    <cellStyle name="Millares 2 23 3 4" xfId="2184" xr:uid="{00000000-0005-0000-0000-0000A70D0000}"/>
    <cellStyle name="Millares 2 23 4" xfId="711" xr:uid="{00000000-0005-0000-0000-0000A80D0000}"/>
    <cellStyle name="Millares 2 23 4 2" xfId="2588" xr:uid="{00000000-0005-0000-0000-0000A90D0000}"/>
    <cellStyle name="Millares 2 23 4 2 2" xfId="2982" xr:uid="{00000000-0005-0000-0000-0000AA0D0000}"/>
    <cellStyle name="Millares 2 23 5" xfId="712" xr:uid="{00000000-0005-0000-0000-0000AB0D0000}"/>
    <cellStyle name="Millares 2 23 5 2" xfId="2437" xr:uid="{00000000-0005-0000-0000-0000AC0D0000}"/>
    <cellStyle name="Millares 2 23 5 2 2" xfId="2831" xr:uid="{00000000-0005-0000-0000-0000AD0D0000}"/>
    <cellStyle name="Millares 2 23 6" xfId="2182" xr:uid="{00000000-0005-0000-0000-0000AE0D0000}"/>
    <cellStyle name="Millares 2 24" xfId="713" xr:uid="{00000000-0005-0000-0000-0000AF0D0000}"/>
    <cellStyle name="Millares 2 24 2" xfId="714" xr:uid="{00000000-0005-0000-0000-0000B00D0000}"/>
    <cellStyle name="Millares 2 24 2 2" xfId="715" xr:uid="{00000000-0005-0000-0000-0000B10D0000}"/>
    <cellStyle name="Millares 2 24 2 2 2" xfId="2589" xr:uid="{00000000-0005-0000-0000-0000B20D0000}"/>
    <cellStyle name="Millares 2 24 2 2 2 2" xfId="2983" xr:uid="{00000000-0005-0000-0000-0000B30D0000}"/>
    <cellStyle name="Millares 2 24 2 3" xfId="716" xr:uid="{00000000-0005-0000-0000-0000B40D0000}"/>
    <cellStyle name="Millares 2 24 2 3 2" xfId="2440" xr:uid="{00000000-0005-0000-0000-0000B50D0000}"/>
    <cellStyle name="Millares 2 24 2 3 2 2" xfId="2834" xr:uid="{00000000-0005-0000-0000-0000B60D0000}"/>
    <cellStyle name="Millares 2 24 2 4" xfId="2186" xr:uid="{00000000-0005-0000-0000-0000B70D0000}"/>
    <cellStyle name="Millares 2 24 3" xfId="717" xr:uid="{00000000-0005-0000-0000-0000B80D0000}"/>
    <cellStyle name="Millares 2 24 3 2" xfId="718" xr:uid="{00000000-0005-0000-0000-0000B90D0000}"/>
    <cellStyle name="Millares 2 24 3 2 2" xfId="2715" xr:uid="{00000000-0005-0000-0000-0000BA0D0000}"/>
    <cellStyle name="Millares 2 24 3 2 3" xfId="2320" xr:uid="{00000000-0005-0000-0000-0000BB0D0000}"/>
    <cellStyle name="Millares 2 24 3 3" xfId="2667" xr:uid="{00000000-0005-0000-0000-0000BC0D0000}"/>
    <cellStyle name="Millares 2 24 3 4" xfId="2187" xr:uid="{00000000-0005-0000-0000-0000BD0D0000}"/>
    <cellStyle name="Millares 2 24 4" xfId="719" xr:uid="{00000000-0005-0000-0000-0000BE0D0000}"/>
    <cellStyle name="Millares 2 24 4 2" xfId="2590" xr:uid="{00000000-0005-0000-0000-0000BF0D0000}"/>
    <cellStyle name="Millares 2 24 4 2 2" xfId="2984" xr:uid="{00000000-0005-0000-0000-0000C00D0000}"/>
    <cellStyle name="Millares 2 24 5" xfId="720" xr:uid="{00000000-0005-0000-0000-0000C10D0000}"/>
    <cellStyle name="Millares 2 24 5 2" xfId="2439" xr:uid="{00000000-0005-0000-0000-0000C20D0000}"/>
    <cellStyle name="Millares 2 24 5 2 2" xfId="2833" xr:uid="{00000000-0005-0000-0000-0000C30D0000}"/>
    <cellStyle name="Millares 2 24 6" xfId="2185" xr:uid="{00000000-0005-0000-0000-0000C40D0000}"/>
    <cellStyle name="Millares 2 25" xfId="721" xr:uid="{00000000-0005-0000-0000-0000C50D0000}"/>
    <cellStyle name="Millares 2 25 2" xfId="722" xr:uid="{00000000-0005-0000-0000-0000C60D0000}"/>
    <cellStyle name="Millares 2 25 2 2" xfId="723" xr:uid="{00000000-0005-0000-0000-0000C70D0000}"/>
    <cellStyle name="Millares 2 25 2 2 2" xfId="2591" xr:uid="{00000000-0005-0000-0000-0000C80D0000}"/>
    <cellStyle name="Millares 2 25 2 2 2 2" xfId="2985" xr:uid="{00000000-0005-0000-0000-0000C90D0000}"/>
    <cellStyle name="Millares 2 25 2 3" xfId="724" xr:uid="{00000000-0005-0000-0000-0000CA0D0000}"/>
    <cellStyle name="Millares 2 25 2 3 2" xfId="2442" xr:uid="{00000000-0005-0000-0000-0000CB0D0000}"/>
    <cellStyle name="Millares 2 25 2 3 2 2" xfId="2836" xr:uid="{00000000-0005-0000-0000-0000CC0D0000}"/>
    <cellStyle name="Millares 2 25 2 4" xfId="2189" xr:uid="{00000000-0005-0000-0000-0000CD0D0000}"/>
    <cellStyle name="Millares 2 25 3" xfId="725" xr:uid="{00000000-0005-0000-0000-0000CE0D0000}"/>
    <cellStyle name="Millares 2 25 3 2" xfId="726" xr:uid="{00000000-0005-0000-0000-0000CF0D0000}"/>
    <cellStyle name="Millares 2 25 3 2 2" xfId="2716" xr:uid="{00000000-0005-0000-0000-0000D00D0000}"/>
    <cellStyle name="Millares 2 25 3 2 3" xfId="2321" xr:uid="{00000000-0005-0000-0000-0000D10D0000}"/>
    <cellStyle name="Millares 2 25 3 3" xfId="2668" xr:uid="{00000000-0005-0000-0000-0000D20D0000}"/>
    <cellStyle name="Millares 2 25 3 4" xfId="2190" xr:uid="{00000000-0005-0000-0000-0000D30D0000}"/>
    <cellStyle name="Millares 2 25 4" xfId="727" xr:uid="{00000000-0005-0000-0000-0000D40D0000}"/>
    <cellStyle name="Millares 2 25 4 2" xfId="2592" xr:uid="{00000000-0005-0000-0000-0000D50D0000}"/>
    <cellStyle name="Millares 2 25 4 2 2" xfId="2986" xr:uid="{00000000-0005-0000-0000-0000D60D0000}"/>
    <cellStyle name="Millares 2 25 5" xfId="728" xr:uid="{00000000-0005-0000-0000-0000D70D0000}"/>
    <cellStyle name="Millares 2 25 5 2" xfId="2441" xr:uid="{00000000-0005-0000-0000-0000D80D0000}"/>
    <cellStyle name="Millares 2 25 5 2 2" xfId="2835" xr:uid="{00000000-0005-0000-0000-0000D90D0000}"/>
    <cellStyle name="Millares 2 25 6" xfId="2188" xr:uid="{00000000-0005-0000-0000-0000DA0D0000}"/>
    <cellStyle name="Millares 2 26" xfId="729" xr:uid="{00000000-0005-0000-0000-0000DB0D0000}"/>
    <cellStyle name="Millares 2 26 2" xfId="730" xr:uid="{00000000-0005-0000-0000-0000DC0D0000}"/>
    <cellStyle name="Millares 2 26 2 2" xfId="731" xr:uid="{00000000-0005-0000-0000-0000DD0D0000}"/>
    <cellStyle name="Millares 2 26 2 2 2" xfId="2593" xr:uid="{00000000-0005-0000-0000-0000DE0D0000}"/>
    <cellStyle name="Millares 2 26 2 2 2 2" xfId="2987" xr:uid="{00000000-0005-0000-0000-0000DF0D0000}"/>
    <cellStyle name="Millares 2 26 2 3" xfId="732" xr:uid="{00000000-0005-0000-0000-0000E00D0000}"/>
    <cellStyle name="Millares 2 26 2 3 2" xfId="2444" xr:uid="{00000000-0005-0000-0000-0000E10D0000}"/>
    <cellStyle name="Millares 2 26 2 3 2 2" xfId="2838" xr:uid="{00000000-0005-0000-0000-0000E20D0000}"/>
    <cellStyle name="Millares 2 26 2 4" xfId="2192" xr:uid="{00000000-0005-0000-0000-0000E30D0000}"/>
    <cellStyle name="Millares 2 26 3" xfId="733" xr:uid="{00000000-0005-0000-0000-0000E40D0000}"/>
    <cellStyle name="Millares 2 26 3 2" xfId="734" xr:uid="{00000000-0005-0000-0000-0000E50D0000}"/>
    <cellStyle name="Millares 2 26 3 2 2" xfId="2717" xr:uid="{00000000-0005-0000-0000-0000E60D0000}"/>
    <cellStyle name="Millares 2 26 3 2 3" xfId="2322" xr:uid="{00000000-0005-0000-0000-0000E70D0000}"/>
    <cellStyle name="Millares 2 26 3 3" xfId="2669" xr:uid="{00000000-0005-0000-0000-0000E80D0000}"/>
    <cellStyle name="Millares 2 26 3 4" xfId="2193" xr:uid="{00000000-0005-0000-0000-0000E90D0000}"/>
    <cellStyle name="Millares 2 26 4" xfId="735" xr:uid="{00000000-0005-0000-0000-0000EA0D0000}"/>
    <cellStyle name="Millares 2 26 4 2" xfId="2594" xr:uid="{00000000-0005-0000-0000-0000EB0D0000}"/>
    <cellStyle name="Millares 2 26 4 2 2" xfId="2988" xr:uid="{00000000-0005-0000-0000-0000EC0D0000}"/>
    <cellStyle name="Millares 2 26 5" xfId="736" xr:uid="{00000000-0005-0000-0000-0000ED0D0000}"/>
    <cellStyle name="Millares 2 26 5 2" xfId="2443" xr:uid="{00000000-0005-0000-0000-0000EE0D0000}"/>
    <cellStyle name="Millares 2 26 5 2 2" xfId="2837" xr:uid="{00000000-0005-0000-0000-0000EF0D0000}"/>
    <cellStyle name="Millares 2 26 6" xfId="2191" xr:uid="{00000000-0005-0000-0000-0000F00D0000}"/>
    <cellStyle name="Millares 2 27" xfId="737" xr:uid="{00000000-0005-0000-0000-0000F10D0000}"/>
    <cellStyle name="Millares 2 27 2" xfId="738" xr:uid="{00000000-0005-0000-0000-0000F20D0000}"/>
    <cellStyle name="Millares 2 27 2 2" xfId="739" xr:uid="{00000000-0005-0000-0000-0000F30D0000}"/>
    <cellStyle name="Millares 2 27 2 2 2" xfId="2595" xr:uid="{00000000-0005-0000-0000-0000F40D0000}"/>
    <cellStyle name="Millares 2 27 2 2 2 2" xfId="2989" xr:uid="{00000000-0005-0000-0000-0000F50D0000}"/>
    <cellStyle name="Millares 2 27 2 3" xfId="740" xr:uid="{00000000-0005-0000-0000-0000F60D0000}"/>
    <cellStyle name="Millares 2 27 2 3 2" xfId="2446" xr:uid="{00000000-0005-0000-0000-0000F70D0000}"/>
    <cellStyle name="Millares 2 27 2 3 2 2" xfId="2840" xr:uid="{00000000-0005-0000-0000-0000F80D0000}"/>
    <cellStyle name="Millares 2 27 2 4" xfId="2195" xr:uid="{00000000-0005-0000-0000-0000F90D0000}"/>
    <cellStyle name="Millares 2 27 3" xfId="741" xr:uid="{00000000-0005-0000-0000-0000FA0D0000}"/>
    <cellStyle name="Millares 2 27 3 2" xfId="742" xr:uid="{00000000-0005-0000-0000-0000FB0D0000}"/>
    <cellStyle name="Millares 2 27 3 2 2" xfId="2718" xr:uid="{00000000-0005-0000-0000-0000FC0D0000}"/>
    <cellStyle name="Millares 2 27 3 2 3" xfId="2323" xr:uid="{00000000-0005-0000-0000-0000FD0D0000}"/>
    <cellStyle name="Millares 2 27 3 3" xfId="2670" xr:uid="{00000000-0005-0000-0000-0000FE0D0000}"/>
    <cellStyle name="Millares 2 27 3 4" xfId="2196" xr:uid="{00000000-0005-0000-0000-0000FF0D0000}"/>
    <cellStyle name="Millares 2 27 4" xfId="743" xr:uid="{00000000-0005-0000-0000-0000000E0000}"/>
    <cellStyle name="Millares 2 27 4 2" xfId="2596" xr:uid="{00000000-0005-0000-0000-0000010E0000}"/>
    <cellStyle name="Millares 2 27 4 2 2" xfId="2990" xr:uid="{00000000-0005-0000-0000-0000020E0000}"/>
    <cellStyle name="Millares 2 27 5" xfId="744" xr:uid="{00000000-0005-0000-0000-0000030E0000}"/>
    <cellStyle name="Millares 2 27 5 2" xfId="2445" xr:uid="{00000000-0005-0000-0000-0000040E0000}"/>
    <cellStyle name="Millares 2 27 5 2 2" xfId="2839" xr:uid="{00000000-0005-0000-0000-0000050E0000}"/>
    <cellStyle name="Millares 2 27 6" xfId="2194" xr:uid="{00000000-0005-0000-0000-0000060E0000}"/>
    <cellStyle name="Millares 2 28" xfId="745" xr:uid="{00000000-0005-0000-0000-0000070E0000}"/>
    <cellStyle name="Millares 2 28 2" xfId="746" xr:uid="{00000000-0005-0000-0000-0000080E0000}"/>
    <cellStyle name="Millares 2 28 2 2" xfId="747" xr:uid="{00000000-0005-0000-0000-0000090E0000}"/>
    <cellStyle name="Millares 2 28 2 2 2" xfId="2597" xr:uid="{00000000-0005-0000-0000-00000A0E0000}"/>
    <cellStyle name="Millares 2 28 2 2 2 2" xfId="2991" xr:uid="{00000000-0005-0000-0000-00000B0E0000}"/>
    <cellStyle name="Millares 2 28 2 3" xfId="748" xr:uid="{00000000-0005-0000-0000-00000C0E0000}"/>
    <cellStyle name="Millares 2 28 2 3 2" xfId="2448" xr:uid="{00000000-0005-0000-0000-00000D0E0000}"/>
    <cellStyle name="Millares 2 28 2 3 2 2" xfId="2842" xr:uid="{00000000-0005-0000-0000-00000E0E0000}"/>
    <cellStyle name="Millares 2 28 2 4" xfId="2198" xr:uid="{00000000-0005-0000-0000-00000F0E0000}"/>
    <cellStyle name="Millares 2 28 3" xfId="749" xr:uid="{00000000-0005-0000-0000-0000100E0000}"/>
    <cellStyle name="Millares 2 28 3 2" xfId="750" xr:uid="{00000000-0005-0000-0000-0000110E0000}"/>
    <cellStyle name="Millares 2 28 3 2 2" xfId="2719" xr:uid="{00000000-0005-0000-0000-0000120E0000}"/>
    <cellStyle name="Millares 2 28 3 2 3" xfId="2324" xr:uid="{00000000-0005-0000-0000-0000130E0000}"/>
    <cellStyle name="Millares 2 28 3 3" xfId="2671" xr:uid="{00000000-0005-0000-0000-0000140E0000}"/>
    <cellStyle name="Millares 2 28 3 4" xfId="2199" xr:uid="{00000000-0005-0000-0000-0000150E0000}"/>
    <cellStyle name="Millares 2 28 4" xfId="751" xr:uid="{00000000-0005-0000-0000-0000160E0000}"/>
    <cellStyle name="Millares 2 28 4 2" xfId="2598" xr:uid="{00000000-0005-0000-0000-0000170E0000}"/>
    <cellStyle name="Millares 2 28 4 2 2" xfId="2992" xr:uid="{00000000-0005-0000-0000-0000180E0000}"/>
    <cellStyle name="Millares 2 28 5" xfId="752" xr:uid="{00000000-0005-0000-0000-0000190E0000}"/>
    <cellStyle name="Millares 2 28 5 2" xfId="2447" xr:uid="{00000000-0005-0000-0000-00001A0E0000}"/>
    <cellStyle name="Millares 2 28 5 2 2" xfId="2841" xr:uid="{00000000-0005-0000-0000-00001B0E0000}"/>
    <cellStyle name="Millares 2 28 6" xfId="2197" xr:uid="{00000000-0005-0000-0000-00001C0E0000}"/>
    <cellStyle name="Millares 2 29" xfId="753" xr:uid="{00000000-0005-0000-0000-00001D0E0000}"/>
    <cellStyle name="Millares 2 29 2" xfId="754" xr:uid="{00000000-0005-0000-0000-00001E0E0000}"/>
    <cellStyle name="Millares 2 29 2 2" xfId="755" xr:uid="{00000000-0005-0000-0000-00001F0E0000}"/>
    <cellStyle name="Millares 2 29 2 2 2" xfId="2599" xr:uid="{00000000-0005-0000-0000-0000200E0000}"/>
    <cellStyle name="Millares 2 29 2 2 2 2" xfId="2993" xr:uid="{00000000-0005-0000-0000-0000210E0000}"/>
    <cellStyle name="Millares 2 29 2 3" xfId="756" xr:uid="{00000000-0005-0000-0000-0000220E0000}"/>
    <cellStyle name="Millares 2 29 2 3 2" xfId="2450" xr:uid="{00000000-0005-0000-0000-0000230E0000}"/>
    <cellStyle name="Millares 2 29 2 3 2 2" xfId="2844" xr:uid="{00000000-0005-0000-0000-0000240E0000}"/>
    <cellStyle name="Millares 2 29 2 4" xfId="2201" xr:uid="{00000000-0005-0000-0000-0000250E0000}"/>
    <cellStyle name="Millares 2 29 3" xfId="757" xr:uid="{00000000-0005-0000-0000-0000260E0000}"/>
    <cellStyle name="Millares 2 29 3 2" xfId="758" xr:uid="{00000000-0005-0000-0000-0000270E0000}"/>
    <cellStyle name="Millares 2 29 3 2 2" xfId="2720" xr:uid="{00000000-0005-0000-0000-0000280E0000}"/>
    <cellStyle name="Millares 2 29 3 2 3" xfId="2325" xr:uid="{00000000-0005-0000-0000-0000290E0000}"/>
    <cellStyle name="Millares 2 29 3 3" xfId="2672" xr:uid="{00000000-0005-0000-0000-00002A0E0000}"/>
    <cellStyle name="Millares 2 29 3 4" xfId="2202" xr:uid="{00000000-0005-0000-0000-00002B0E0000}"/>
    <cellStyle name="Millares 2 29 4" xfId="759" xr:uid="{00000000-0005-0000-0000-00002C0E0000}"/>
    <cellStyle name="Millares 2 29 4 2" xfId="2600" xr:uid="{00000000-0005-0000-0000-00002D0E0000}"/>
    <cellStyle name="Millares 2 29 4 2 2" xfId="2994" xr:uid="{00000000-0005-0000-0000-00002E0E0000}"/>
    <cellStyle name="Millares 2 29 5" xfId="760" xr:uid="{00000000-0005-0000-0000-00002F0E0000}"/>
    <cellStyle name="Millares 2 29 5 2" xfId="2449" xr:uid="{00000000-0005-0000-0000-0000300E0000}"/>
    <cellStyle name="Millares 2 29 5 2 2" xfId="2843" xr:uid="{00000000-0005-0000-0000-0000310E0000}"/>
    <cellStyle name="Millares 2 29 6" xfId="2200" xr:uid="{00000000-0005-0000-0000-0000320E0000}"/>
    <cellStyle name="Millares 2 3" xfId="761" xr:uid="{00000000-0005-0000-0000-0000330E0000}"/>
    <cellStyle name="Millares 2 3 2" xfId="762" xr:uid="{00000000-0005-0000-0000-0000340E0000}"/>
    <cellStyle name="Millares 2 3 2 2" xfId="763" xr:uid="{00000000-0005-0000-0000-0000350E0000}"/>
    <cellStyle name="Millares 2 3 2 2 2" xfId="2601" xr:uid="{00000000-0005-0000-0000-0000360E0000}"/>
    <cellStyle name="Millares 2 3 2 2 2 2" xfId="2995" xr:uid="{00000000-0005-0000-0000-0000370E0000}"/>
    <cellStyle name="Millares 2 3 2 3" xfId="764" xr:uid="{00000000-0005-0000-0000-0000380E0000}"/>
    <cellStyle name="Millares 2 3 2 3 2" xfId="2451" xr:uid="{00000000-0005-0000-0000-0000390E0000}"/>
    <cellStyle name="Millares 2 3 2 3 2 2" xfId="2845" xr:uid="{00000000-0005-0000-0000-00003A0E0000}"/>
    <cellStyle name="Millares 2 3 2 4" xfId="2203" xr:uid="{00000000-0005-0000-0000-00003B0E0000}"/>
    <cellStyle name="Millares 2 3 3" xfId="765" xr:uid="{00000000-0005-0000-0000-00003C0E0000}"/>
    <cellStyle name="Millares 2 3 3 2" xfId="766" xr:uid="{00000000-0005-0000-0000-00003D0E0000}"/>
    <cellStyle name="Millares 2 3 3 2 2" xfId="2602" xr:uid="{00000000-0005-0000-0000-00003E0E0000}"/>
    <cellStyle name="Millares 2 3 3 2 2 2" xfId="2996" xr:uid="{00000000-0005-0000-0000-00003F0E0000}"/>
    <cellStyle name="Millares 2 3 3 3" xfId="767" xr:uid="{00000000-0005-0000-0000-0000400E0000}"/>
    <cellStyle name="Millares 2 3 3 3 2" xfId="2452" xr:uid="{00000000-0005-0000-0000-0000410E0000}"/>
    <cellStyle name="Millares 2 3 3 3 2 2" xfId="2846" xr:uid="{00000000-0005-0000-0000-0000420E0000}"/>
    <cellStyle name="Millares 2 3 3 4" xfId="2204" xr:uid="{00000000-0005-0000-0000-0000430E0000}"/>
    <cellStyle name="Millares 2 3 4" xfId="768" xr:uid="{00000000-0005-0000-0000-0000440E0000}"/>
    <cellStyle name="Millares 2 3 4 2" xfId="769" xr:uid="{00000000-0005-0000-0000-0000450E0000}"/>
    <cellStyle name="Millares 2 3 4 3" xfId="770" xr:uid="{00000000-0005-0000-0000-0000460E0000}"/>
    <cellStyle name="Millares 2 3 4 3 2" xfId="771" xr:uid="{00000000-0005-0000-0000-0000470E0000}"/>
    <cellStyle name="Millares 2 3 4 3 2 2" xfId="2603" xr:uid="{00000000-0005-0000-0000-0000480E0000}"/>
    <cellStyle name="Millares 2 3 4 3 2 2 2" xfId="2997" xr:uid="{00000000-0005-0000-0000-0000490E0000}"/>
    <cellStyle name="Millares 2 3 4 3 3" xfId="772" xr:uid="{00000000-0005-0000-0000-00004A0E0000}"/>
    <cellStyle name="Millares 2 3 4 3 3 2" xfId="2453" xr:uid="{00000000-0005-0000-0000-00004B0E0000}"/>
    <cellStyle name="Millares 2 3 4 3 3 2 2" xfId="2847" xr:uid="{00000000-0005-0000-0000-00004C0E0000}"/>
    <cellStyle name="Millares 2 3 4 3 4" xfId="2205" xr:uid="{00000000-0005-0000-0000-00004D0E0000}"/>
    <cellStyle name="Millares 2 3 5" xfId="773" xr:uid="{00000000-0005-0000-0000-00004E0E0000}"/>
    <cellStyle name="Millares 2 3 5 2" xfId="774" xr:uid="{00000000-0005-0000-0000-00004F0E0000}"/>
    <cellStyle name="Millares 2 3 5 2 2" xfId="775" xr:uid="{00000000-0005-0000-0000-0000500E0000}"/>
    <cellStyle name="Millares 2 3 5 2 2 2" xfId="2604" xr:uid="{00000000-0005-0000-0000-0000510E0000}"/>
    <cellStyle name="Millares 2 3 5 2 2 2 2" xfId="2998" xr:uid="{00000000-0005-0000-0000-0000520E0000}"/>
    <cellStyle name="Millares 2 3 5 2 3" xfId="776" xr:uid="{00000000-0005-0000-0000-0000530E0000}"/>
    <cellStyle name="Millares 2 3 5 2 3 2" xfId="2454" xr:uid="{00000000-0005-0000-0000-0000540E0000}"/>
    <cellStyle name="Millares 2 3 5 2 3 2 2" xfId="2848" xr:uid="{00000000-0005-0000-0000-0000550E0000}"/>
    <cellStyle name="Millares 2 3 5 2 4" xfId="2207" xr:uid="{00000000-0005-0000-0000-0000560E0000}"/>
    <cellStyle name="Millares 2 3 5 3" xfId="777" xr:uid="{00000000-0005-0000-0000-0000570E0000}"/>
    <cellStyle name="Millares 2 3 5 3 2" xfId="778" xr:uid="{00000000-0005-0000-0000-0000580E0000}"/>
    <cellStyle name="Millares 2 3 5 3 2 2" xfId="2999" xr:uid="{00000000-0005-0000-0000-0000590E0000}"/>
    <cellStyle name="Millares 2 3 5 3 2 3" xfId="2605" xr:uid="{00000000-0005-0000-0000-00005A0E0000}"/>
    <cellStyle name="Millares 2 3 5 3 3" xfId="2699" xr:uid="{00000000-0005-0000-0000-00005B0E0000}"/>
    <cellStyle name="Millares 2 3 5 3 4" xfId="2294" xr:uid="{00000000-0005-0000-0000-00005C0E0000}"/>
    <cellStyle name="Millares 2 3 5 4" xfId="779" xr:uid="{00000000-0005-0000-0000-00005D0E0000}"/>
    <cellStyle name="Millares 2 3 5 4 2" xfId="2721" xr:uid="{00000000-0005-0000-0000-00005E0E0000}"/>
    <cellStyle name="Millares 2 3 5 4 3" xfId="2326" xr:uid="{00000000-0005-0000-0000-00005F0E0000}"/>
    <cellStyle name="Millares 2 3 5 5" xfId="2673" xr:uid="{00000000-0005-0000-0000-0000600E0000}"/>
    <cellStyle name="Millares 2 3 5 6" xfId="2206" xr:uid="{00000000-0005-0000-0000-0000610E0000}"/>
    <cellStyle name="Millares 2 3 6" xfId="780" xr:uid="{00000000-0005-0000-0000-0000620E0000}"/>
    <cellStyle name="Millares 2 3 6 2" xfId="781" xr:uid="{00000000-0005-0000-0000-0000630E0000}"/>
    <cellStyle name="Millares 2 3 6 2 2" xfId="2606" xr:uid="{00000000-0005-0000-0000-0000640E0000}"/>
    <cellStyle name="Millares 2 3 6 2 2 2" xfId="3000" xr:uid="{00000000-0005-0000-0000-0000650E0000}"/>
    <cellStyle name="Millares 2 3 6 3" xfId="782" xr:uid="{00000000-0005-0000-0000-0000660E0000}"/>
    <cellStyle name="Millares 2 3 6 3 2" xfId="2455" xr:uid="{00000000-0005-0000-0000-0000670E0000}"/>
    <cellStyle name="Millares 2 3 6 3 2 2" xfId="2849" xr:uid="{00000000-0005-0000-0000-0000680E0000}"/>
    <cellStyle name="Millares 2 3 6 4" xfId="2208" xr:uid="{00000000-0005-0000-0000-0000690E0000}"/>
    <cellStyle name="Millares 2 3 7" xfId="783" xr:uid="{00000000-0005-0000-0000-00006A0E0000}"/>
    <cellStyle name="Millares 2 3 7 2" xfId="784" xr:uid="{00000000-0005-0000-0000-00006B0E0000}"/>
    <cellStyle name="Millares 2 3 7 2 2" xfId="2722" xr:uid="{00000000-0005-0000-0000-00006C0E0000}"/>
    <cellStyle name="Millares 2 3 7 2 3" xfId="2327" xr:uid="{00000000-0005-0000-0000-00006D0E0000}"/>
    <cellStyle name="Millares 2 3 7 3" xfId="2674" xr:uid="{00000000-0005-0000-0000-00006E0E0000}"/>
    <cellStyle name="Millares 2 3 7 4" xfId="2209" xr:uid="{00000000-0005-0000-0000-00006F0E0000}"/>
    <cellStyle name="Millares 2 30" xfId="785" xr:uid="{00000000-0005-0000-0000-0000700E0000}"/>
    <cellStyle name="Millares 2 30 2" xfId="786" xr:uid="{00000000-0005-0000-0000-0000710E0000}"/>
    <cellStyle name="Millares 2 30 2 2" xfId="787" xr:uid="{00000000-0005-0000-0000-0000720E0000}"/>
    <cellStyle name="Millares 2 30 2 2 2" xfId="2607" xr:uid="{00000000-0005-0000-0000-0000730E0000}"/>
    <cellStyle name="Millares 2 30 2 2 2 2" xfId="3001" xr:uid="{00000000-0005-0000-0000-0000740E0000}"/>
    <cellStyle name="Millares 2 30 2 3" xfId="788" xr:uid="{00000000-0005-0000-0000-0000750E0000}"/>
    <cellStyle name="Millares 2 30 2 3 2" xfId="2457" xr:uid="{00000000-0005-0000-0000-0000760E0000}"/>
    <cellStyle name="Millares 2 30 2 3 2 2" xfId="2851" xr:uid="{00000000-0005-0000-0000-0000770E0000}"/>
    <cellStyle name="Millares 2 30 2 4" xfId="2211" xr:uid="{00000000-0005-0000-0000-0000780E0000}"/>
    <cellStyle name="Millares 2 30 3" xfId="789" xr:uid="{00000000-0005-0000-0000-0000790E0000}"/>
    <cellStyle name="Millares 2 30 3 2" xfId="790" xr:uid="{00000000-0005-0000-0000-00007A0E0000}"/>
    <cellStyle name="Millares 2 30 3 2 2" xfId="2723" xr:uid="{00000000-0005-0000-0000-00007B0E0000}"/>
    <cellStyle name="Millares 2 30 3 2 3" xfId="2328" xr:uid="{00000000-0005-0000-0000-00007C0E0000}"/>
    <cellStyle name="Millares 2 30 3 3" xfId="2675" xr:uid="{00000000-0005-0000-0000-00007D0E0000}"/>
    <cellStyle name="Millares 2 30 3 4" xfId="2212" xr:uid="{00000000-0005-0000-0000-00007E0E0000}"/>
    <cellStyle name="Millares 2 30 4" xfId="791" xr:uid="{00000000-0005-0000-0000-00007F0E0000}"/>
    <cellStyle name="Millares 2 30 4 2" xfId="2608" xr:uid="{00000000-0005-0000-0000-0000800E0000}"/>
    <cellStyle name="Millares 2 30 4 2 2" xfId="3002" xr:uid="{00000000-0005-0000-0000-0000810E0000}"/>
    <cellStyle name="Millares 2 30 5" xfId="792" xr:uid="{00000000-0005-0000-0000-0000820E0000}"/>
    <cellStyle name="Millares 2 30 5 2" xfId="2456" xr:uid="{00000000-0005-0000-0000-0000830E0000}"/>
    <cellStyle name="Millares 2 30 5 2 2" xfId="2850" xr:uid="{00000000-0005-0000-0000-0000840E0000}"/>
    <cellStyle name="Millares 2 30 6" xfId="2210" xr:uid="{00000000-0005-0000-0000-0000850E0000}"/>
    <cellStyle name="Millares 2 31" xfId="793" xr:uid="{00000000-0005-0000-0000-0000860E0000}"/>
    <cellStyle name="Millares 2 31 2" xfId="794" xr:uid="{00000000-0005-0000-0000-0000870E0000}"/>
    <cellStyle name="Millares 2 31 2 2" xfId="795" xr:uid="{00000000-0005-0000-0000-0000880E0000}"/>
    <cellStyle name="Millares 2 31 2 2 2" xfId="2609" xr:uid="{00000000-0005-0000-0000-0000890E0000}"/>
    <cellStyle name="Millares 2 31 2 2 2 2" xfId="3003" xr:uid="{00000000-0005-0000-0000-00008A0E0000}"/>
    <cellStyle name="Millares 2 31 2 3" xfId="796" xr:uid="{00000000-0005-0000-0000-00008B0E0000}"/>
    <cellStyle name="Millares 2 31 2 3 2" xfId="2459" xr:uid="{00000000-0005-0000-0000-00008C0E0000}"/>
    <cellStyle name="Millares 2 31 2 3 2 2" xfId="2853" xr:uid="{00000000-0005-0000-0000-00008D0E0000}"/>
    <cellStyle name="Millares 2 31 2 4" xfId="2214" xr:uid="{00000000-0005-0000-0000-00008E0E0000}"/>
    <cellStyle name="Millares 2 31 3" xfId="797" xr:uid="{00000000-0005-0000-0000-00008F0E0000}"/>
    <cellStyle name="Millares 2 31 3 2" xfId="798" xr:uid="{00000000-0005-0000-0000-0000900E0000}"/>
    <cellStyle name="Millares 2 31 3 2 2" xfId="2724" xr:uid="{00000000-0005-0000-0000-0000910E0000}"/>
    <cellStyle name="Millares 2 31 3 2 3" xfId="2329" xr:uid="{00000000-0005-0000-0000-0000920E0000}"/>
    <cellStyle name="Millares 2 31 3 3" xfId="2676" xr:uid="{00000000-0005-0000-0000-0000930E0000}"/>
    <cellStyle name="Millares 2 31 3 4" xfId="2215" xr:uid="{00000000-0005-0000-0000-0000940E0000}"/>
    <cellStyle name="Millares 2 31 4" xfId="799" xr:uid="{00000000-0005-0000-0000-0000950E0000}"/>
    <cellStyle name="Millares 2 31 4 2" xfId="2610" xr:uid="{00000000-0005-0000-0000-0000960E0000}"/>
    <cellStyle name="Millares 2 31 4 2 2" xfId="3004" xr:uid="{00000000-0005-0000-0000-0000970E0000}"/>
    <cellStyle name="Millares 2 31 5" xfId="800" xr:uid="{00000000-0005-0000-0000-0000980E0000}"/>
    <cellStyle name="Millares 2 31 5 2" xfId="2458" xr:uid="{00000000-0005-0000-0000-0000990E0000}"/>
    <cellStyle name="Millares 2 31 5 2 2" xfId="2852" xr:uid="{00000000-0005-0000-0000-00009A0E0000}"/>
    <cellStyle name="Millares 2 31 6" xfId="2213" xr:uid="{00000000-0005-0000-0000-00009B0E0000}"/>
    <cellStyle name="Millares 2 32" xfId="801" xr:uid="{00000000-0005-0000-0000-00009C0E0000}"/>
    <cellStyle name="Millares 2 32 2" xfId="802" xr:uid="{00000000-0005-0000-0000-00009D0E0000}"/>
    <cellStyle name="Millares 2 32 2 2" xfId="803" xr:uid="{00000000-0005-0000-0000-00009E0E0000}"/>
    <cellStyle name="Millares 2 32 2 2 2" xfId="2611" xr:uid="{00000000-0005-0000-0000-00009F0E0000}"/>
    <cellStyle name="Millares 2 32 2 2 2 2" xfId="3005" xr:uid="{00000000-0005-0000-0000-0000A00E0000}"/>
    <cellStyle name="Millares 2 32 2 3" xfId="804" xr:uid="{00000000-0005-0000-0000-0000A10E0000}"/>
    <cellStyle name="Millares 2 32 2 3 2" xfId="2461" xr:uid="{00000000-0005-0000-0000-0000A20E0000}"/>
    <cellStyle name="Millares 2 32 2 3 2 2" xfId="2855" xr:uid="{00000000-0005-0000-0000-0000A30E0000}"/>
    <cellStyle name="Millares 2 32 2 4" xfId="2217" xr:uid="{00000000-0005-0000-0000-0000A40E0000}"/>
    <cellStyle name="Millares 2 32 3" xfId="805" xr:uid="{00000000-0005-0000-0000-0000A50E0000}"/>
    <cellStyle name="Millares 2 32 3 2" xfId="2612" xr:uid="{00000000-0005-0000-0000-0000A60E0000}"/>
    <cellStyle name="Millares 2 32 3 2 2" xfId="3006" xr:uid="{00000000-0005-0000-0000-0000A70E0000}"/>
    <cellStyle name="Millares 2 32 4" xfId="806" xr:uid="{00000000-0005-0000-0000-0000A80E0000}"/>
    <cellStyle name="Millares 2 32 4 2" xfId="2460" xr:uid="{00000000-0005-0000-0000-0000A90E0000}"/>
    <cellStyle name="Millares 2 32 4 2 2" xfId="2854" xr:uid="{00000000-0005-0000-0000-0000AA0E0000}"/>
    <cellStyle name="Millares 2 32 5" xfId="2216" xr:uid="{00000000-0005-0000-0000-0000AB0E0000}"/>
    <cellStyle name="Millares 2 33" xfId="807" xr:uid="{00000000-0005-0000-0000-0000AC0E0000}"/>
    <cellStyle name="Millares 2 33 2" xfId="808" xr:uid="{00000000-0005-0000-0000-0000AD0E0000}"/>
    <cellStyle name="Millares 2 33 2 2" xfId="809" xr:uid="{00000000-0005-0000-0000-0000AE0E0000}"/>
    <cellStyle name="Millares 2 33 2 2 2" xfId="2613" xr:uid="{00000000-0005-0000-0000-0000AF0E0000}"/>
    <cellStyle name="Millares 2 33 2 2 2 2" xfId="3007" xr:uid="{00000000-0005-0000-0000-0000B00E0000}"/>
    <cellStyle name="Millares 2 33 2 3" xfId="810" xr:uid="{00000000-0005-0000-0000-0000B10E0000}"/>
    <cellStyle name="Millares 2 33 2 3 2" xfId="2463" xr:uid="{00000000-0005-0000-0000-0000B20E0000}"/>
    <cellStyle name="Millares 2 33 2 3 2 2" xfId="2857" xr:uid="{00000000-0005-0000-0000-0000B30E0000}"/>
    <cellStyle name="Millares 2 33 2 4" xfId="2219" xr:uid="{00000000-0005-0000-0000-0000B40E0000}"/>
    <cellStyle name="Millares 2 33 3" xfId="811" xr:uid="{00000000-0005-0000-0000-0000B50E0000}"/>
    <cellStyle name="Millares 2 33 3 2" xfId="2614" xr:uid="{00000000-0005-0000-0000-0000B60E0000}"/>
    <cellStyle name="Millares 2 33 3 2 2" xfId="3008" xr:uid="{00000000-0005-0000-0000-0000B70E0000}"/>
    <cellStyle name="Millares 2 33 4" xfId="812" xr:uid="{00000000-0005-0000-0000-0000B80E0000}"/>
    <cellStyle name="Millares 2 33 4 2" xfId="2462" xr:uid="{00000000-0005-0000-0000-0000B90E0000}"/>
    <cellStyle name="Millares 2 33 4 2 2" xfId="2856" xr:uid="{00000000-0005-0000-0000-0000BA0E0000}"/>
    <cellStyle name="Millares 2 33 5" xfId="2218" xr:uid="{00000000-0005-0000-0000-0000BB0E0000}"/>
    <cellStyle name="Millares 2 34" xfId="813" xr:uid="{00000000-0005-0000-0000-0000BC0E0000}"/>
    <cellStyle name="Millares 2 34 2" xfId="814" xr:uid="{00000000-0005-0000-0000-0000BD0E0000}"/>
    <cellStyle name="Millares 2 34 2 2" xfId="815" xr:uid="{00000000-0005-0000-0000-0000BE0E0000}"/>
    <cellStyle name="Millares 2 34 2 2 2" xfId="2615" xr:uid="{00000000-0005-0000-0000-0000BF0E0000}"/>
    <cellStyle name="Millares 2 34 2 2 2 2" xfId="3009" xr:uid="{00000000-0005-0000-0000-0000C00E0000}"/>
    <cellStyle name="Millares 2 34 2 3" xfId="816" xr:uid="{00000000-0005-0000-0000-0000C10E0000}"/>
    <cellStyle name="Millares 2 34 2 3 2" xfId="2465" xr:uid="{00000000-0005-0000-0000-0000C20E0000}"/>
    <cellStyle name="Millares 2 34 2 3 2 2" xfId="2859" xr:uid="{00000000-0005-0000-0000-0000C30E0000}"/>
    <cellStyle name="Millares 2 34 2 4" xfId="2221" xr:uid="{00000000-0005-0000-0000-0000C40E0000}"/>
    <cellStyle name="Millares 2 34 3" xfId="817" xr:uid="{00000000-0005-0000-0000-0000C50E0000}"/>
    <cellStyle name="Millares 2 34 3 2" xfId="2616" xr:uid="{00000000-0005-0000-0000-0000C60E0000}"/>
    <cellStyle name="Millares 2 34 3 2 2" xfId="3010" xr:uid="{00000000-0005-0000-0000-0000C70E0000}"/>
    <cellStyle name="Millares 2 34 4" xfId="818" xr:uid="{00000000-0005-0000-0000-0000C80E0000}"/>
    <cellStyle name="Millares 2 34 4 2" xfId="2464" xr:uid="{00000000-0005-0000-0000-0000C90E0000}"/>
    <cellStyle name="Millares 2 34 4 2 2" xfId="2858" xr:uid="{00000000-0005-0000-0000-0000CA0E0000}"/>
    <cellStyle name="Millares 2 34 5" xfId="2220" xr:uid="{00000000-0005-0000-0000-0000CB0E0000}"/>
    <cellStyle name="Millares 2 35" xfId="819" xr:uid="{00000000-0005-0000-0000-0000CC0E0000}"/>
    <cellStyle name="Millares 2 35 2" xfId="820" xr:uid="{00000000-0005-0000-0000-0000CD0E0000}"/>
    <cellStyle name="Millares 2 35 2 2" xfId="821" xr:uid="{00000000-0005-0000-0000-0000CE0E0000}"/>
    <cellStyle name="Millares 2 35 2 2 2" xfId="2617" xr:uid="{00000000-0005-0000-0000-0000CF0E0000}"/>
    <cellStyle name="Millares 2 35 2 2 2 2" xfId="3011" xr:uid="{00000000-0005-0000-0000-0000D00E0000}"/>
    <cellStyle name="Millares 2 35 2 3" xfId="822" xr:uid="{00000000-0005-0000-0000-0000D10E0000}"/>
    <cellStyle name="Millares 2 35 2 3 2" xfId="2467" xr:uid="{00000000-0005-0000-0000-0000D20E0000}"/>
    <cellStyle name="Millares 2 35 2 3 2 2" xfId="2861" xr:uid="{00000000-0005-0000-0000-0000D30E0000}"/>
    <cellStyle name="Millares 2 35 2 4" xfId="2223" xr:uid="{00000000-0005-0000-0000-0000D40E0000}"/>
    <cellStyle name="Millares 2 35 3" xfId="823" xr:uid="{00000000-0005-0000-0000-0000D50E0000}"/>
    <cellStyle name="Millares 2 35 3 2" xfId="2618" xr:uid="{00000000-0005-0000-0000-0000D60E0000}"/>
    <cellStyle name="Millares 2 35 3 2 2" xfId="3012" xr:uid="{00000000-0005-0000-0000-0000D70E0000}"/>
    <cellStyle name="Millares 2 35 4" xfId="824" xr:uid="{00000000-0005-0000-0000-0000D80E0000}"/>
    <cellStyle name="Millares 2 35 4 2" xfId="2466" xr:uid="{00000000-0005-0000-0000-0000D90E0000}"/>
    <cellStyle name="Millares 2 35 4 2 2" xfId="2860" xr:uid="{00000000-0005-0000-0000-0000DA0E0000}"/>
    <cellStyle name="Millares 2 35 5" xfId="2222" xr:uid="{00000000-0005-0000-0000-0000DB0E0000}"/>
    <cellStyle name="Millares 2 36" xfId="825" xr:uid="{00000000-0005-0000-0000-0000DC0E0000}"/>
    <cellStyle name="Millares 2 36 2" xfId="826" xr:uid="{00000000-0005-0000-0000-0000DD0E0000}"/>
    <cellStyle name="Millares 2 36 2 2" xfId="827" xr:uid="{00000000-0005-0000-0000-0000DE0E0000}"/>
    <cellStyle name="Millares 2 36 2 2 2" xfId="2619" xr:uid="{00000000-0005-0000-0000-0000DF0E0000}"/>
    <cellStyle name="Millares 2 36 2 2 2 2" xfId="3013" xr:uid="{00000000-0005-0000-0000-0000E00E0000}"/>
    <cellStyle name="Millares 2 36 2 3" xfId="828" xr:uid="{00000000-0005-0000-0000-0000E10E0000}"/>
    <cellStyle name="Millares 2 36 2 3 2" xfId="2469" xr:uid="{00000000-0005-0000-0000-0000E20E0000}"/>
    <cellStyle name="Millares 2 36 2 3 2 2" xfId="2863" xr:uid="{00000000-0005-0000-0000-0000E30E0000}"/>
    <cellStyle name="Millares 2 36 2 4" xfId="2225" xr:uid="{00000000-0005-0000-0000-0000E40E0000}"/>
    <cellStyle name="Millares 2 36 3" xfId="829" xr:uid="{00000000-0005-0000-0000-0000E50E0000}"/>
    <cellStyle name="Millares 2 36 3 2" xfId="2620" xr:uid="{00000000-0005-0000-0000-0000E60E0000}"/>
    <cellStyle name="Millares 2 36 3 2 2" xfId="3014" xr:uid="{00000000-0005-0000-0000-0000E70E0000}"/>
    <cellStyle name="Millares 2 36 4" xfId="830" xr:uid="{00000000-0005-0000-0000-0000E80E0000}"/>
    <cellStyle name="Millares 2 36 4 2" xfId="2468" xr:uid="{00000000-0005-0000-0000-0000E90E0000}"/>
    <cellStyle name="Millares 2 36 4 2 2" xfId="2862" xr:uid="{00000000-0005-0000-0000-0000EA0E0000}"/>
    <cellStyle name="Millares 2 36 5" xfId="2224" xr:uid="{00000000-0005-0000-0000-0000EB0E0000}"/>
    <cellStyle name="Millares 2 37" xfId="831" xr:uid="{00000000-0005-0000-0000-0000EC0E0000}"/>
    <cellStyle name="Millares 2 37 2" xfId="832" xr:uid="{00000000-0005-0000-0000-0000ED0E0000}"/>
    <cellStyle name="Millares 2 37 2 2" xfId="833" xr:uid="{00000000-0005-0000-0000-0000EE0E0000}"/>
    <cellStyle name="Millares 2 37 2 2 2" xfId="2621" xr:uid="{00000000-0005-0000-0000-0000EF0E0000}"/>
    <cellStyle name="Millares 2 37 2 2 2 2" xfId="3015" xr:uid="{00000000-0005-0000-0000-0000F00E0000}"/>
    <cellStyle name="Millares 2 37 2 3" xfId="834" xr:uid="{00000000-0005-0000-0000-0000F10E0000}"/>
    <cellStyle name="Millares 2 37 2 3 2" xfId="2471" xr:uid="{00000000-0005-0000-0000-0000F20E0000}"/>
    <cellStyle name="Millares 2 37 2 3 2 2" xfId="2865" xr:uid="{00000000-0005-0000-0000-0000F30E0000}"/>
    <cellStyle name="Millares 2 37 2 4" xfId="2227" xr:uid="{00000000-0005-0000-0000-0000F40E0000}"/>
    <cellStyle name="Millares 2 37 3" xfId="835" xr:uid="{00000000-0005-0000-0000-0000F50E0000}"/>
    <cellStyle name="Millares 2 37 3 2" xfId="2622" xr:uid="{00000000-0005-0000-0000-0000F60E0000}"/>
    <cellStyle name="Millares 2 37 3 2 2" xfId="3016" xr:uid="{00000000-0005-0000-0000-0000F70E0000}"/>
    <cellStyle name="Millares 2 37 4" xfId="836" xr:uid="{00000000-0005-0000-0000-0000F80E0000}"/>
    <cellStyle name="Millares 2 37 4 2" xfId="2470" xr:uid="{00000000-0005-0000-0000-0000F90E0000}"/>
    <cellStyle name="Millares 2 37 4 2 2" xfId="2864" xr:uid="{00000000-0005-0000-0000-0000FA0E0000}"/>
    <cellStyle name="Millares 2 37 5" xfId="2226" xr:uid="{00000000-0005-0000-0000-0000FB0E0000}"/>
    <cellStyle name="Millares 2 38" xfId="837" xr:uid="{00000000-0005-0000-0000-0000FC0E0000}"/>
    <cellStyle name="Millares 2 38 2" xfId="838" xr:uid="{00000000-0005-0000-0000-0000FD0E0000}"/>
    <cellStyle name="Millares 2 38 2 2" xfId="839" xr:uid="{00000000-0005-0000-0000-0000FE0E0000}"/>
    <cellStyle name="Millares 2 38 2 2 2" xfId="2623" xr:uid="{00000000-0005-0000-0000-0000FF0E0000}"/>
    <cellStyle name="Millares 2 38 2 2 2 2" xfId="3017" xr:uid="{00000000-0005-0000-0000-0000000F0000}"/>
    <cellStyle name="Millares 2 38 2 3" xfId="840" xr:uid="{00000000-0005-0000-0000-0000010F0000}"/>
    <cellStyle name="Millares 2 38 2 3 2" xfId="2473" xr:uid="{00000000-0005-0000-0000-0000020F0000}"/>
    <cellStyle name="Millares 2 38 2 3 2 2" xfId="2867" xr:uid="{00000000-0005-0000-0000-0000030F0000}"/>
    <cellStyle name="Millares 2 38 2 4" xfId="2229" xr:uid="{00000000-0005-0000-0000-0000040F0000}"/>
    <cellStyle name="Millares 2 38 3" xfId="841" xr:uid="{00000000-0005-0000-0000-0000050F0000}"/>
    <cellStyle name="Millares 2 38 3 2" xfId="2624" xr:uid="{00000000-0005-0000-0000-0000060F0000}"/>
    <cellStyle name="Millares 2 38 3 2 2" xfId="3018" xr:uid="{00000000-0005-0000-0000-0000070F0000}"/>
    <cellStyle name="Millares 2 38 4" xfId="842" xr:uid="{00000000-0005-0000-0000-0000080F0000}"/>
    <cellStyle name="Millares 2 38 4 2" xfId="2472" xr:uid="{00000000-0005-0000-0000-0000090F0000}"/>
    <cellStyle name="Millares 2 38 4 2 2" xfId="2866" xr:uid="{00000000-0005-0000-0000-00000A0F0000}"/>
    <cellStyle name="Millares 2 38 5" xfId="2228" xr:uid="{00000000-0005-0000-0000-00000B0F0000}"/>
    <cellStyle name="Millares 2 39" xfId="843" xr:uid="{00000000-0005-0000-0000-00000C0F0000}"/>
    <cellStyle name="Millares 2 39 2" xfId="844" xr:uid="{00000000-0005-0000-0000-00000D0F0000}"/>
    <cellStyle name="Millares 2 39 2 2" xfId="845" xr:uid="{00000000-0005-0000-0000-00000E0F0000}"/>
    <cellStyle name="Millares 2 39 2 2 2" xfId="2625" xr:uid="{00000000-0005-0000-0000-00000F0F0000}"/>
    <cellStyle name="Millares 2 39 2 2 2 2" xfId="3019" xr:uid="{00000000-0005-0000-0000-0000100F0000}"/>
    <cellStyle name="Millares 2 39 2 3" xfId="846" xr:uid="{00000000-0005-0000-0000-0000110F0000}"/>
    <cellStyle name="Millares 2 39 2 3 2" xfId="2475" xr:uid="{00000000-0005-0000-0000-0000120F0000}"/>
    <cellStyle name="Millares 2 39 2 3 2 2" xfId="2869" xr:uid="{00000000-0005-0000-0000-0000130F0000}"/>
    <cellStyle name="Millares 2 39 2 4" xfId="2231" xr:uid="{00000000-0005-0000-0000-0000140F0000}"/>
    <cellStyle name="Millares 2 39 3" xfId="847" xr:uid="{00000000-0005-0000-0000-0000150F0000}"/>
    <cellStyle name="Millares 2 39 3 2" xfId="2626" xr:uid="{00000000-0005-0000-0000-0000160F0000}"/>
    <cellStyle name="Millares 2 39 3 2 2" xfId="3020" xr:uid="{00000000-0005-0000-0000-0000170F0000}"/>
    <cellStyle name="Millares 2 39 4" xfId="848" xr:uid="{00000000-0005-0000-0000-0000180F0000}"/>
    <cellStyle name="Millares 2 39 4 2" xfId="2474" xr:uid="{00000000-0005-0000-0000-0000190F0000}"/>
    <cellStyle name="Millares 2 39 4 2 2" xfId="2868" xr:uid="{00000000-0005-0000-0000-00001A0F0000}"/>
    <cellStyle name="Millares 2 39 5" xfId="2230" xr:uid="{00000000-0005-0000-0000-00001B0F0000}"/>
    <cellStyle name="Millares 2 4" xfId="849" xr:uid="{00000000-0005-0000-0000-00001C0F0000}"/>
    <cellStyle name="Millares 2 4 2" xfId="850" xr:uid="{00000000-0005-0000-0000-00001D0F0000}"/>
    <cellStyle name="Millares 2 4 2 2" xfId="851" xr:uid="{00000000-0005-0000-0000-00001E0F0000}"/>
    <cellStyle name="Millares 2 4 2 2 2" xfId="2627" xr:uid="{00000000-0005-0000-0000-00001F0F0000}"/>
    <cellStyle name="Millares 2 4 2 2 2 2" xfId="3021" xr:uid="{00000000-0005-0000-0000-0000200F0000}"/>
    <cellStyle name="Millares 2 4 2 3" xfId="852" xr:uid="{00000000-0005-0000-0000-0000210F0000}"/>
    <cellStyle name="Millares 2 4 2 3 2" xfId="2477" xr:uid="{00000000-0005-0000-0000-0000220F0000}"/>
    <cellStyle name="Millares 2 4 2 3 2 2" xfId="2871" xr:uid="{00000000-0005-0000-0000-0000230F0000}"/>
    <cellStyle name="Millares 2 4 2 4" xfId="2233" xr:uid="{00000000-0005-0000-0000-0000240F0000}"/>
    <cellStyle name="Millares 2 4 3" xfId="853" xr:uid="{00000000-0005-0000-0000-0000250F0000}"/>
    <cellStyle name="Millares 2 4 3 2" xfId="854" xr:uid="{00000000-0005-0000-0000-0000260F0000}"/>
    <cellStyle name="Millares 2 4 3 2 2" xfId="2725" xr:uid="{00000000-0005-0000-0000-0000270F0000}"/>
    <cellStyle name="Millares 2 4 3 2 3" xfId="2330" xr:uid="{00000000-0005-0000-0000-0000280F0000}"/>
    <cellStyle name="Millares 2 4 3 3" xfId="2677" xr:uid="{00000000-0005-0000-0000-0000290F0000}"/>
    <cellStyle name="Millares 2 4 3 4" xfId="2234" xr:uid="{00000000-0005-0000-0000-00002A0F0000}"/>
    <cellStyle name="Millares 2 4 4" xfId="855" xr:uid="{00000000-0005-0000-0000-00002B0F0000}"/>
    <cellStyle name="Millares 2 4 4 2" xfId="2628" xr:uid="{00000000-0005-0000-0000-00002C0F0000}"/>
    <cellStyle name="Millares 2 4 4 2 2" xfId="3022" xr:uid="{00000000-0005-0000-0000-00002D0F0000}"/>
    <cellStyle name="Millares 2 4 5" xfId="856" xr:uid="{00000000-0005-0000-0000-00002E0F0000}"/>
    <cellStyle name="Millares 2 4 5 2" xfId="2476" xr:uid="{00000000-0005-0000-0000-00002F0F0000}"/>
    <cellStyle name="Millares 2 4 5 2 2" xfId="2870" xr:uid="{00000000-0005-0000-0000-0000300F0000}"/>
    <cellStyle name="Millares 2 4 6" xfId="2232" xr:uid="{00000000-0005-0000-0000-0000310F0000}"/>
    <cellStyle name="Millares 2 40" xfId="857" xr:uid="{00000000-0005-0000-0000-0000320F0000}"/>
    <cellStyle name="Millares 2 40 2" xfId="858" xr:uid="{00000000-0005-0000-0000-0000330F0000}"/>
    <cellStyle name="Millares 2 40 2 2" xfId="859" xr:uid="{00000000-0005-0000-0000-0000340F0000}"/>
    <cellStyle name="Millares 2 40 2 2 2" xfId="2629" xr:uid="{00000000-0005-0000-0000-0000350F0000}"/>
    <cellStyle name="Millares 2 40 2 2 2 2" xfId="3023" xr:uid="{00000000-0005-0000-0000-0000360F0000}"/>
    <cellStyle name="Millares 2 40 2 3" xfId="860" xr:uid="{00000000-0005-0000-0000-0000370F0000}"/>
    <cellStyle name="Millares 2 40 2 3 2" xfId="2479" xr:uid="{00000000-0005-0000-0000-0000380F0000}"/>
    <cellStyle name="Millares 2 40 2 3 2 2" xfId="2873" xr:uid="{00000000-0005-0000-0000-0000390F0000}"/>
    <cellStyle name="Millares 2 40 2 4" xfId="2236" xr:uid="{00000000-0005-0000-0000-00003A0F0000}"/>
    <cellStyle name="Millares 2 40 3" xfId="861" xr:uid="{00000000-0005-0000-0000-00003B0F0000}"/>
    <cellStyle name="Millares 2 40 3 2" xfId="2630" xr:uid="{00000000-0005-0000-0000-00003C0F0000}"/>
    <cellStyle name="Millares 2 40 3 2 2" xfId="3024" xr:uid="{00000000-0005-0000-0000-00003D0F0000}"/>
    <cellStyle name="Millares 2 40 4" xfId="862" xr:uid="{00000000-0005-0000-0000-00003E0F0000}"/>
    <cellStyle name="Millares 2 40 4 2" xfId="2478" xr:uid="{00000000-0005-0000-0000-00003F0F0000}"/>
    <cellStyle name="Millares 2 40 4 2 2" xfId="2872" xr:uid="{00000000-0005-0000-0000-0000400F0000}"/>
    <cellStyle name="Millares 2 40 5" xfId="2235" xr:uid="{00000000-0005-0000-0000-0000410F0000}"/>
    <cellStyle name="Millares 2 41" xfId="863" xr:uid="{00000000-0005-0000-0000-0000420F0000}"/>
    <cellStyle name="Millares 2 41 2" xfId="864" xr:uid="{00000000-0005-0000-0000-0000430F0000}"/>
    <cellStyle name="Millares 2 41 2 2" xfId="865" xr:uid="{00000000-0005-0000-0000-0000440F0000}"/>
    <cellStyle name="Millares 2 41 2 2 2" xfId="2631" xr:uid="{00000000-0005-0000-0000-0000450F0000}"/>
    <cellStyle name="Millares 2 41 2 2 2 2" xfId="3025" xr:uid="{00000000-0005-0000-0000-0000460F0000}"/>
    <cellStyle name="Millares 2 41 2 3" xfId="866" xr:uid="{00000000-0005-0000-0000-0000470F0000}"/>
    <cellStyle name="Millares 2 41 2 3 2" xfId="2481" xr:uid="{00000000-0005-0000-0000-0000480F0000}"/>
    <cellStyle name="Millares 2 41 2 3 2 2" xfId="2875" xr:uid="{00000000-0005-0000-0000-0000490F0000}"/>
    <cellStyle name="Millares 2 41 2 4" xfId="2238" xr:uid="{00000000-0005-0000-0000-00004A0F0000}"/>
    <cellStyle name="Millares 2 41 3" xfId="867" xr:uid="{00000000-0005-0000-0000-00004B0F0000}"/>
    <cellStyle name="Millares 2 41 3 2" xfId="2632" xr:uid="{00000000-0005-0000-0000-00004C0F0000}"/>
    <cellStyle name="Millares 2 41 3 2 2" xfId="3026" xr:uid="{00000000-0005-0000-0000-00004D0F0000}"/>
    <cellStyle name="Millares 2 41 4" xfId="868" xr:uid="{00000000-0005-0000-0000-00004E0F0000}"/>
    <cellStyle name="Millares 2 41 4 2" xfId="2480" xr:uid="{00000000-0005-0000-0000-00004F0F0000}"/>
    <cellStyle name="Millares 2 41 4 2 2" xfId="2874" xr:uid="{00000000-0005-0000-0000-0000500F0000}"/>
    <cellStyle name="Millares 2 41 5" xfId="2237" xr:uid="{00000000-0005-0000-0000-0000510F0000}"/>
    <cellStyle name="Millares 2 42" xfId="869" xr:uid="{00000000-0005-0000-0000-0000520F0000}"/>
    <cellStyle name="Millares 2 42 2" xfId="870" xr:uid="{00000000-0005-0000-0000-0000530F0000}"/>
    <cellStyle name="Millares 2 42 2 2" xfId="871" xr:uid="{00000000-0005-0000-0000-0000540F0000}"/>
    <cellStyle name="Millares 2 42 2 2 2" xfId="2633" xr:uid="{00000000-0005-0000-0000-0000550F0000}"/>
    <cellStyle name="Millares 2 42 2 2 2 2" xfId="3027" xr:uid="{00000000-0005-0000-0000-0000560F0000}"/>
    <cellStyle name="Millares 2 42 2 3" xfId="872" xr:uid="{00000000-0005-0000-0000-0000570F0000}"/>
    <cellStyle name="Millares 2 42 2 3 2" xfId="2483" xr:uid="{00000000-0005-0000-0000-0000580F0000}"/>
    <cellStyle name="Millares 2 42 2 3 2 2" xfId="2877" xr:uid="{00000000-0005-0000-0000-0000590F0000}"/>
    <cellStyle name="Millares 2 42 2 4" xfId="2240" xr:uid="{00000000-0005-0000-0000-00005A0F0000}"/>
    <cellStyle name="Millares 2 42 3" xfId="873" xr:uid="{00000000-0005-0000-0000-00005B0F0000}"/>
    <cellStyle name="Millares 2 42 3 2" xfId="2634" xr:uid="{00000000-0005-0000-0000-00005C0F0000}"/>
    <cellStyle name="Millares 2 42 3 2 2" xfId="3028" xr:uid="{00000000-0005-0000-0000-00005D0F0000}"/>
    <cellStyle name="Millares 2 42 4" xfId="874" xr:uid="{00000000-0005-0000-0000-00005E0F0000}"/>
    <cellStyle name="Millares 2 42 4 2" xfId="2482" xr:uid="{00000000-0005-0000-0000-00005F0F0000}"/>
    <cellStyle name="Millares 2 42 4 2 2" xfId="2876" xr:uid="{00000000-0005-0000-0000-0000600F0000}"/>
    <cellStyle name="Millares 2 42 5" xfId="2239" xr:uid="{00000000-0005-0000-0000-0000610F0000}"/>
    <cellStyle name="Millares 2 43" xfId="875" xr:uid="{00000000-0005-0000-0000-0000620F0000}"/>
    <cellStyle name="Millares 2 43 2" xfId="876" xr:uid="{00000000-0005-0000-0000-0000630F0000}"/>
    <cellStyle name="Millares 2 43 2 2" xfId="877" xr:uid="{00000000-0005-0000-0000-0000640F0000}"/>
    <cellStyle name="Millares 2 43 2 2 2" xfId="2635" xr:uid="{00000000-0005-0000-0000-0000650F0000}"/>
    <cellStyle name="Millares 2 43 2 2 2 2" xfId="3029" xr:uid="{00000000-0005-0000-0000-0000660F0000}"/>
    <cellStyle name="Millares 2 43 2 3" xfId="878" xr:uid="{00000000-0005-0000-0000-0000670F0000}"/>
    <cellStyle name="Millares 2 43 2 3 2" xfId="2485" xr:uid="{00000000-0005-0000-0000-0000680F0000}"/>
    <cellStyle name="Millares 2 43 2 3 2 2" xfId="2879" xr:uid="{00000000-0005-0000-0000-0000690F0000}"/>
    <cellStyle name="Millares 2 43 2 4" xfId="2242" xr:uid="{00000000-0005-0000-0000-00006A0F0000}"/>
    <cellStyle name="Millares 2 43 3" xfId="879" xr:uid="{00000000-0005-0000-0000-00006B0F0000}"/>
    <cellStyle name="Millares 2 43 3 2" xfId="2636" xr:uid="{00000000-0005-0000-0000-00006C0F0000}"/>
    <cellStyle name="Millares 2 43 3 2 2" xfId="3030" xr:uid="{00000000-0005-0000-0000-00006D0F0000}"/>
    <cellStyle name="Millares 2 43 4" xfId="880" xr:uid="{00000000-0005-0000-0000-00006E0F0000}"/>
    <cellStyle name="Millares 2 43 4 2" xfId="2484" xr:uid="{00000000-0005-0000-0000-00006F0F0000}"/>
    <cellStyle name="Millares 2 43 4 2 2" xfId="2878" xr:uid="{00000000-0005-0000-0000-0000700F0000}"/>
    <cellStyle name="Millares 2 43 5" xfId="2241" xr:uid="{00000000-0005-0000-0000-0000710F0000}"/>
    <cellStyle name="Millares 2 44" xfId="881" xr:uid="{00000000-0005-0000-0000-0000720F0000}"/>
    <cellStyle name="Millares 2 44 2" xfId="882" xr:uid="{00000000-0005-0000-0000-0000730F0000}"/>
    <cellStyle name="Millares 2 44 2 2" xfId="883" xr:uid="{00000000-0005-0000-0000-0000740F0000}"/>
    <cellStyle name="Millares 2 44 2 2 2" xfId="2637" xr:uid="{00000000-0005-0000-0000-0000750F0000}"/>
    <cellStyle name="Millares 2 44 2 2 2 2" xfId="3031" xr:uid="{00000000-0005-0000-0000-0000760F0000}"/>
    <cellStyle name="Millares 2 44 2 3" xfId="884" xr:uid="{00000000-0005-0000-0000-0000770F0000}"/>
    <cellStyle name="Millares 2 44 2 3 2" xfId="2487" xr:uid="{00000000-0005-0000-0000-0000780F0000}"/>
    <cellStyle name="Millares 2 44 2 3 2 2" xfId="2881" xr:uid="{00000000-0005-0000-0000-0000790F0000}"/>
    <cellStyle name="Millares 2 44 2 4" xfId="2244" xr:uid="{00000000-0005-0000-0000-00007A0F0000}"/>
    <cellStyle name="Millares 2 44 3" xfId="885" xr:uid="{00000000-0005-0000-0000-00007B0F0000}"/>
    <cellStyle name="Millares 2 44 3 2" xfId="2638" xr:uid="{00000000-0005-0000-0000-00007C0F0000}"/>
    <cellStyle name="Millares 2 44 3 2 2" xfId="3032" xr:uid="{00000000-0005-0000-0000-00007D0F0000}"/>
    <cellStyle name="Millares 2 44 4" xfId="886" xr:uid="{00000000-0005-0000-0000-00007E0F0000}"/>
    <cellStyle name="Millares 2 44 4 2" xfId="2486" xr:uid="{00000000-0005-0000-0000-00007F0F0000}"/>
    <cellStyle name="Millares 2 44 4 2 2" xfId="2880" xr:uid="{00000000-0005-0000-0000-0000800F0000}"/>
    <cellStyle name="Millares 2 44 5" xfId="2243" xr:uid="{00000000-0005-0000-0000-0000810F0000}"/>
    <cellStyle name="Millares 2 45" xfId="887" xr:uid="{00000000-0005-0000-0000-0000820F0000}"/>
    <cellStyle name="Millares 2 45 2" xfId="888" xr:uid="{00000000-0005-0000-0000-0000830F0000}"/>
    <cellStyle name="Millares 2 45 2 2" xfId="889" xr:uid="{00000000-0005-0000-0000-0000840F0000}"/>
    <cellStyle name="Millares 2 45 2 2 2" xfId="2639" xr:uid="{00000000-0005-0000-0000-0000850F0000}"/>
    <cellStyle name="Millares 2 45 2 2 2 2" xfId="3033" xr:uid="{00000000-0005-0000-0000-0000860F0000}"/>
    <cellStyle name="Millares 2 45 2 3" xfId="890" xr:uid="{00000000-0005-0000-0000-0000870F0000}"/>
    <cellStyle name="Millares 2 45 2 3 2" xfId="2489" xr:uid="{00000000-0005-0000-0000-0000880F0000}"/>
    <cellStyle name="Millares 2 45 2 3 2 2" xfId="2883" xr:uid="{00000000-0005-0000-0000-0000890F0000}"/>
    <cellStyle name="Millares 2 45 2 4" xfId="2246" xr:uid="{00000000-0005-0000-0000-00008A0F0000}"/>
    <cellStyle name="Millares 2 45 3" xfId="891" xr:uid="{00000000-0005-0000-0000-00008B0F0000}"/>
    <cellStyle name="Millares 2 45 3 2" xfId="2640" xr:uid="{00000000-0005-0000-0000-00008C0F0000}"/>
    <cellStyle name="Millares 2 45 3 2 2" xfId="3034" xr:uid="{00000000-0005-0000-0000-00008D0F0000}"/>
    <cellStyle name="Millares 2 45 4" xfId="892" xr:uid="{00000000-0005-0000-0000-00008E0F0000}"/>
    <cellStyle name="Millares 2 45 4 2" xfId="2488" xr:uid="{00000000-0005-0000-0000-00008F0F0000}"/>
    <cellStyle name="Millares 2 45 4 2 2" xfId="2882" xr:uid="{00000000-0005-0000-0000-0000900F0000}"/>
    <cellStyle name="Millares 2 45 5" xfId="2245" xr:uid="{00000000-0005-0000-0000-0000910F0000}"/>
    <cellStyle name="Millares 2 46" xfId="893" xr:uid="{00000000-0005-0000-0000-0000920F0000}"/>
    <cellStyle name="Millares 2 46 2" xfId="894" xr:uid="{00000000-0005-0000-0000-0000930F0000}"/>
    <cellStyle name="Millares 2 46 2 2" xfId="895" xr:uid="{00000000-0005-0000-0000-0000940F0000}"/>
    <cellStyle name="Millares 2 46 2 2 2" xfId="896" xr:uid="{00000000-0005-0000-0000-0000950F0000}"/>
    <cellStyle name="Millares 2 46 2 2 2 2" xfId="2884" xr:uid="{00000000-0005-0000-0000-0000960F0000}"/>
    <cellStyle name="Millares 2 46 2 2 2 3" xfId="2490" xr:uid="{00000000-0005-0000-0000-0000970F0000}"/>
    <cellStyle name="Millares 2 46 2 2 3" xfId="2293" xr:uid="{00000000-0005-0000-0000-0000980F0000}"/>
    <cellStyle name="Millares 2 46 2 3" xfId="897" xr:uid="{00000000-0005-0000-0000-0000990F0000}"/>
    <cellStyle name="Millares 2 46 2 4" xfId="898" xr:uid="{00000000-0005-0000-0000-00009A0F0000}"/>
    <cellStyle name="Millares 2 46 2 5" xfId="899" xr:uid="{00000000-0005-0000-0000-00009B0F0000}"/>
    <cellStyle name="Millares 2 46 2 6" xfId="2248" xr:uid="{00000000-0005-0000-0000-00009C0F0000}"/>
    <cellStyle name="Millares 2 46 3" xfId="900" xr:uid="{00000000-0005-0000-0000-00009D0F0000}"/>
    <cellStyle name="Millares 2 46 3 2" xfId="901" xr:uid="{00000000-0005-0000-0000-00009E0F0000}"/>
    <cellStyle name="Millares 2 46 3 2 2" xfId="3035" xr:uid="{00000000-0005-0000-0000-00009F0F0000}"/>
    <cellStyle name="Millares 2 46 3 2 3" xfId="2641" xr:uid="{00000000-0005-0000-0000-0000A00F0000}"/>
    <cellStyle name="Millares 2 46 3 3" xfId="2700" xr:uid="{00000000-0005-0000-0000-0000A10F0000}"/>
    <cellStyle name="Millares 2 46 3 4" xfId="2295" xr:uid="{00000000-0005-0000-0000-0000A20F0000}"/>
    <cellStyle name="Millares 2 46 4" xfId="902" xr:uid="{00000000-0005-0000-0000-0000A30F0000}"/>
    <cellStyle name="Millares 2 46 4 2" xfId="2726" xr:uid="{00000000-0005-0000-0000-0000A40F0000}"/>
    <cellStyle name="Millares 2 46 4 3" xfId="2331" xr:uid="{00000000-0005-0000-0000-0000A50F0000}"/>
    <cellStyle name="Millares 2 46 5" xfId="2678" xr:uid="{00000000-0005-0000-0000-0000A60F0000}"/>
    <cellStyle name="Millares 2 46 6" xfId="2247" xr:uid="{00000000-0005-0000-0000-0000A70F0000}"/>
    <cellStyle name="Millares 2 47" xfId="903" xr:uid="{00000000-0005-0000-0000-0000A80F0000}"/>
    <cellStyle name="Millares 2 47 2" xfId="904" xr:uid="{00000000-0005-0000-0000-0000A90F0000}"/>
    <cellStyle name="Millares 2 47 3" xfId="2089" xr:uid="{00000000-0005-0000-0000-0000AA0F0000}"/>
    <cellStyle name="Millares 2 48" xfId="905" xr:uid="{00000000-0005-0000-0000-0000AB0F0000}"/>
    <cellStyle name="Millares 2 48 2" xfId="2701" xr:uid="{00000000-0005-0000-0000-0000AC0F0000}"/>
    <cellStyle name="Millares 2 48 3" xfId="2306" xr:uid="{00000000-0005-0000-0000-0000AD0F0000}"/>
    <cellStyle name="Millares 2 49" xfId="906" xr:uid="{00000000-0005-0000-0000-0000AE0F0000}"/>
    <cellStyle name="Millares 2 5" xfId="907" xr:uid="{00000000-0005-0000-0000-0000AF0F0000}"/>
    <cellStyle name="Millares 2 5 2" xfId="908" xr:uid="{00000000-0005-0000-0000-0000B00F0000}"/>
    <cellStyle name="Millares 2 5 2 2" xfId="909" xr:uid="{00000000-0005-0000-0000-0000B10F0000}"/>
    <cellStyle name="Millares 2 5 2 2 2" xfId="2642" xr:uid="{00000000-0005-0000-0000-0000B20F0000}"/>
    <cellStyle name="Millares 2 5 2 2 2 2" xfId="3036" xr:uid="{00000000-0005-0000-0000-0000B30F0000}"/>
    <cellStyle name="Millares 2 5 2 3" xfId="910" xr:uid="{00000000-0005-0000-0000-0000B40F0000}"/>
    <cellStyle name="Millares 2 5 2 3 2" xfId="2492" xr:uid="{00000000-0005-0000-0000-0000B50F0000}"/>
    <cellStyle name="Millares 2 5 2 3 2 2" xfId="2886" xr:uid="{00000000-0005-0000-0000-0000B60F0000}"/>
    <cellStyle name="Millares 2 5 2 4" xfId="2250" xr:uid="{00000000-0005-0000-0000-0000B70F0000}"/>
    <cellStyle name="Millares 2 5 3" xfId="911" xr:uid="{00000000-0005-0000-0000-0000B80F0000}"/>
    <cellStyle name="Millares 2 5 3 2" xfId="912" xr:uid="{00000000-0005-0000-0000-0000B90F0000}"/>
    <cellStyle name="Millares 2 5 3 2 2" xfId="2727" xr:uid="{00000000-0005-0000-0000-0000BA0F0000}"/>
    <cellStyle name="Millares 2 5 3 2 3" xfId="2332" xr:uid="{00000000-0005-0000-0000-0000BB0F0000}"/>
    <cellStyle name="Millares 2 5 3 3" xfId="2679" xr:uid="{00000000-0005-0000-0000-0000BC0F0000}"/>
    <cellStyle name="Millares 2 5 3 4" xfId="2251" xr:uid="{00000000-0005-0000-0000-0000BD0F0000}"/>
    <cellStyle name="Millares 2 5 4" xfId="913" xr:uid="{00000000-0005-0000-0000-0000BE0F0000}"/>
    <cellStyle name="Millares 2 5 4 2" xfId="2643" xr:uid="{00000000-0005-0000-0000-0000BF0F0000}"/>
    <cellStyle name="Millares 2 5 4 2 2" xfId="3037" xr:uid="{00000000-0005-0000-0000-0000C00F0000}"/>
    <cellStyle name="Millares 2 5 5" xfId="914" xr:uid="{00000000-0005-0000-0000-0000C10F0000}"/>
    <cellStyle name="Millares 2 5 5 2" xfId="2491" xr:uid="{00000000-0005-0000-0000-0000C20F0000}"/>
    <cellStyle name="Millares 2 5 5 2 2" xfId="2885" xr:uid="{00000000-0005-0000-0000-0000C30F0000}"/>
    <cellStyle name="Millares 2 5 6" xfId="2249" xr:uid="{00000000-0005-0000-0000-0000C40F0000}"/>
    <cellStyle name="Millares 2 50" xfId="405" xr:uid="{00000000-0005-0000-0000-0000C50F0000}"/>
    <cellStyle name="Millares 2 6" xfId="915" xr:uid="{00000000-0005-0000-0000-0000C60F0000}"/>
    <cellStyle name="Millares 2 6 2" xfId="916" xr:uid="{00000000-0005-0000-0000-0000C70F0000}"/>
    <cellStyle name="Millares 2 6 2 2" xfId="917" xr:uid="{00000000-0005-0000-0000-0000C80F0000}"/>
    <cellStyle name="Millares 2 6 2 2 2" xfId="2644" xr:uid="{00000000-0005-0000-0000-0000C90F0000}"/>
    <cellStyle name="Millares 2 6 2 2 2 2" xfId="3038" xr:uid="{00000000-0005-0000-0000-0000CA0F0000}"/>
    <cellStyle name="Millares 2 6 2 3" xfId="918" xr:uid="{00000000-0005-0000-0000-0000CB0F0000}"/>
    <cellStyle name="Millares 2 6 2 3 2" xfId="2494" xr:uid="{00000000-0005-0000-0000-0000CC0F0000}"/>
    <cellStyle name="Millares 2 6 2 3 2 2" xfId="2888" xr:uid="{00000000-0005-0000-0000-0000CD0F0000}"/>
    <cellStyle name="Millares 2 6 2 4" xfId="2253" xr:uid="{00000000-0005-0000-0000-0000CE0F0000}"/>
    <cellStyle name="Millares 2 6 3" xfId="919" xr:uid="{00000000-0005-0000-0000-0000CF0F0000}"/>
    <cellStyle name="Millares 2 6 3 2" xfId="920" xr:uid="{00000000-0005-0000-0000-0000D00F0000}"/>
    <cellStyle name="Millares 2 6 3 2 2" xfId="2728" xr:uid="{00000000-0005-0000-0000-0000D10F0000}"/>
    <cellStyle name="Millares 2 6 3 2 3" xfId="2333" xr:uid="{00000000-0005-0000-0000-0000D20F0000}"/>
    <cellStyle name="Millares 2 6 3 3" xfId="2680" xr:uid="{00000000-0005-0000-0000-0000D30F0000}"/>
    <cellStyle name="Millares 2 6 3 4" xfId="2254" xr:uid="{00000000-0005-0000-0000-0000D40F0000}"/>
    <cellStyle name="Millares 2 6 4" xfId="921" xr:uid="{00000000-0005-0000-0000-0000D50F0000}"/>
    <cellStyle name="Millares 2 6 4 2" xfId="2645" xr:uid="{00000000-0005-0000-0000-0000D60F0000}"/>
    <cellStyle name="Millares 2 6 4 2 2" xfId="3039" xr:uid="{00000000-0005-0000-0000-0000D70F0000}"/>
    <cellStyle name="Millares 2 6 5" xfId="922" xr:uid="{00000000-0005-0000-0000-0000D80F0000}"/>
    <cellStyle name="Millares 2 6 5 2" xfId="2493" xr:uid="{00000000-0005-0000-0000-0000D90F0000}"/>
    <cellStyle name="Millares 2 6 5 2 2" xfId="2887" xr:uid="{00000000-0005-0000-0000-0000DA0F0000}"/>
    <cellStyle name="Millares 2 6 6" xfId="2252" xr:uid="{00000000-0005-0000-0000-0000DB0F0000}"/>
    <cellStyle name="Millares 2 7" xfId="923" xr:uid="{00000000-0005-0000-0000-0000DC0F0000}"/>
    <cellStyle name="Millares 2 7 2" xfId="924" xr:uid="{00000000-0005-0000-0000-0000DD0F0000}"/>
    <cellStyle name="Millares 2 7 2 2" xfId="925" xr:uid="{00000000-0005-0000-0000-0000DE0F0000}"/>
    <cellStyle name="Millares 2 7 2 2 2" xfId="2646" xr:uid="{00000000-0005-0000-0000-0000DF0F0000}"/>
    <cellStyle name="Millares 2 7 2 2 2 2" xfId="3040" xr:uid="{00000000-0005-0000-0000-0000E00F0000}"/>
    <cellStyle name="Millares 2 7 2 3" xfId="926" xr:uid="{00000000-0005-0000-0000-0000E10F0000}"/>
    <cellStyle name="Millares 2 7 2 3 2" xfId="2496" xr:uid="{00000000-0005-0000-0000-0000E20F0000}"/>
    <cellStyle name="Millares 2 7 2 3 2 2" xfId="2890" xr:uid="{00000000-0005-0000-0000-0000E30F0000}"/>
    <cellStyle name="Millares 2 7 2 4" xfId="2256" xr:uid="{00000000-0005-0000-0000-0000E40F0000}"/>
    <cellStyle name="Millares 2 7 3" xfId="927" xr:uid="{00000000-0005-0000-0000-0000E50F0000}"/>
    <cellStyle name="Millares 2 7 3 2" xfId="928" xr:uid="{00000000-0005-0000-0000-0000E60F0000}"/>
    <cellStyle name="Millares 2 7 3 2 2" xfId="2729" xr:uid="{00000000-0005-0000-0000-0000E70F0000}"/>
    <cellStyle name="Millares 2 7 3 2 3" xfId="2334" xr:uid="{00000000-0005-0000-0000-0000E80F0000}"/>
    <cellStyle name="Millares 2 7 3 3" xfId="2681" xr:uid="{00000000-0005-0000-0000-0000E90F0000}"/>
    <cellStyle name="Millares 2 7 3 4" xfId="2257" xr:uid="{00000000-0005-0000-0000-0000EA0F0000}"/>
    <cellStyle name="Millares 2 7 4" xfId="929" xr:uid="{00000000-0005-0000-0000-0000EB0F0000}"/>
    <cellStyle name="Millares 2 7 4 2" xfId="2647" xr:uid="{00000000-0005-0000-0000-0000EC0F0000}"/>
    <cellStyle name="Millares 2 7 4 2 2" xfId="3041" xr:uid="{00000000-0005-0000-0000-0000ED0F0000}"/>
    <cellStyle name="Millares 2 7 5" xfId="930" xr:uid="{00000000-0005-0000-0000-0000EE0F0000}"/>
    <cellStyle name="Millares 2 7 5 2" xfId="2495" xr:uid="{00000000-0005-0000-0000-0000EF0F0000}"/>
    <cellStyle name="Millares 2 7 5 2 2" xfId="2889" xr:uid="{00000000-0005-0000-0000-0000F00F0000}"/>
    <cellStyle name="Millares 2 7 6" xfId="2255" xr:uid="{00000000-0005-0000-0000-0000F10F0000}"/>
    <cellStyle name="Millares 2 8" xfId="931" xr:uid="{00000000-0005-0000-0000-0000F20F0000}"/>
    <cellStyle name="Millares 2 8 2" xfId="932" xr:uid="{00000000-0005-0000-0000-0000F30F0000}"/>
    <cellStyle name="Millares 2 8 2 2" xfId="933" xr:uid="{00000000-0005-0000-0000-0000F40F0000}"/>
    <cellStyle name="Millares 2 8 2 2 2" xfId="2648" xr:uid="{00000000-0005-0000-0000-0000F50F0000}"/>
    <cellStyle name="Millares 2 8 2 2 2 2" xfId="3042" xr:uid="{00000000-0005-0000-0000-0000F60F0000}"/>
    <cellStyle name="Millares 2 8 2 3" xfId="934" xr:uid="{00000000-0005-0000-0000-0000F70F0000}"/>
    <cellStyle name="Millares 2 8 2 3 2" xfId="2498" xr:uid="{00000000-0005-0000-0000-0000F80F0000}"/>
    <cellStyle name="Millares 2 8 2 3 2 2" xfId="2892" xr:uid="{00000000-0005-0000-0000-0000F90F0000}"/>
    <cellStyle name="Millares 2 8 2 4" xfId="2259" xr:uid="{00000000-0005-0000-0000-0000FA0F0000}"/>
    <cellStyle name="Millares 2 8 3" xfId="935" xr:uid="{00000000-0005-0000-0000-0000FB0F0000}"/>
    <cellStyle name="Millares 2 8 3 2" xfId="936" xr:uid="{00000000-0005-0000-0000-0000FC0F0000}"/>
    <cellStyle name="Millares 2 8 3 2 2" xfId="2730" xr:uid="{00000000-0005-0000-0000-0000FD0F0000}"/>
    <cellStyle name="Millares 2 8 3 2 3" xfId="2335" xr:uid="{00000000-0005-0000-0000-0000FE0F0000}"/>
    <cellStyle name="Millares 2 8 3 3" xfId="2682" xr:uid="{00000000-0005-0000-0000-0000FF0F0000}"/>
    <cellStyle name="Millares 2 8 3 4" xfId="2260" xr:uid="{00000000-0005-0000-0000-000000100000}"/>
    <cellStyle name="Millares 2 8 4" xfId="937" xr:uid="{00000000-0005-0000-0000-000001100000}"/>
    <cellStyle name="Millares 2 8 4 2" xfId="2649" xr:uid="{00000000-0005-0000-0000-000002100000}"/>
    <cellStyle name="Millares 2 8 4 2 2" xfId="3043" xr:uid="{00000000-0005-0000-0000-000003100000}"/>
    <cellStyle name="Millares 2 8 5" xfId="938" xr:uid="{00000000-0005-0000-0000-000004100000}"/>
    <cellStyle name="Millares 2 8 5 2" xfId="2497" xr:uid="{00000000-0005-0000-0000-000005100000}"/>
    <cellStyle name="Millares 2 8 5 2 2" xfId="2891" xr:uid="{00000000-0005-0000-0000-000006100000}"/>
    <cellStyle name="Millares 2 8 6" xfId="2258" xr:uid="{00000000-0005-0000-0000-000007100000}"/>
    <cellStyle name="Millares 2 9" xfId="939" xr:uid="{00000000-0005-0000-0000-000008100000}"/>
    <cellStyle name="Millares 2 9 2" xfId="940" xr:uid="{00000000-0005-0000-0000-000009100000}"/>
    <cellStyle name="Millares 2 9 2 2" xfId="941" xr:uid="{00000000-0005-0000-0000-00000A100000}"/>
    <cellStyle name="Millares 2 9 2 2 2" xfId="2650" xr:uid="{00000000-0005-0000-0000-00000B100000}"/>
    <cellStyle name="Millares 2 9 2 2 2 2" xfId="3044" xr:uid="{00000000-0005-0000-0000-00000C100000}"/>
    <cellStyle name="Millares 2 9 2 3" xfId="942" xr:uid="{00000000-0005-0000-0000-00000D100000}"/>
    <cellStyle name="Millares 2 9 2 3 2" xfId="2500" xr:uid="{00000000-0005-0000-0000-00000E100000}"/>
    <cellStyle name="Millares 2 9 2 3 2 2" xfId="2894" xr:uid="{00000000-0005-0000-0000-00000F100000}"/>
    <cellStyle name="Millares 2 9 2 4" xfId="2262" xr:uid="{00000000-0005-0000-0000-000010100000}"/>
    <cellStyle name="Millares 2 9 3" xfId="943" xr:uid="{00000000-0005-0000-0000-000011100000}"/>
    <cellStyle name="Millares 2 9 3 2" xfId="944" xr:uid="{00000000-0005-0000-0000-000012100000}"/>
    <cellStyle name="Millares 2 9 3 2 2" xfId="2731" xr:uid="{00000000-0005-0000-0000-000013100000}"/>
    <cellStyle name="Millares 2 9 3 2 3" xfId="2336" xr:uid="{00000000-0005-0000-0000-000014100000}"/>
    <cellStyle name="Millares 2 9 3 3" xfId="2683" xr:uid="{00000000-0005-0000-0000-000015100000}"/>
    <cellStyle name="Millares 2 9 3 4" xfId="2263" xr:uid="{00000000-0005-0000-0000-000016100000}"/>
    <cellStyle name="Millares 2 9 4" xfId="945" xr:uid="{00000000-0005-0000-0000-000017100000}"/>
    <cellStyle name="Millares 2 9 4 2" xfId="2651" xr:uid="{00000000-0005-0000-0000-000018100000}"/>
    <cellStyle name="Millares 2 9 4 2 2" xfId="3045" xr:uid="{00000000-0005-0000-0000-000019100000}"/>
    <cellStyle name="Millares 2 9 5" xfId="946" xr:uid="{00000000-0005-0000-0000-00001A100000}"/>
    <cellStyle name="Millares 2 9 5 2" xfId="2499" xr:uid="{00000000-0005-0000-0000-00001B100000}"/>
    <cellStyle name="Millares 2 9 5 2 2" xfId="2893" xr:uid="{00000000-0005-0000-0000-00001C100000}"/>
    <cellStyle name="Millares 2 9 6" xfId="2261" xr:uid="{00000000-0005-0000-0000-00001D100000}"/>
    <cellStyle name="Millares 3" xfId="1" xr:uid="{00000000-0005-0000-0000-00001E100000}"/>
    <cellStyle name="Millares 3 2" xfId="948" xr:uid="{00000000-0005-0000-0000-00001F100000}"/>
    <cellStyle name="Millares 3 2 10" xfId="949" xr:uid="{00000000-0005-0000-0000-000020100000}"/>
    <cellStyle name="Millares 3 2 10 2" xfId="950" xr:uid="{00000000-0005-0000-0000-000021100000}"/>
    <cellStyle name="Millares 3 2 10 2 2" xfId="2733" xr:uid="{00000000-0005-0000-0000-000022100000}"/>
    <cellStyle name="Millares 3 2 10 2 3" xfId="2338" xr:uid="{00000000-0005-0000-0000-000023100000}"/>
    <cellStyle name="Millares 3 2 10 3" xfId="2685" xr:uid="{00000000-0005-0000-0000-000024100000}"/>
    <cellStyle name="Millares 3 2 10 4" xfId="2265" xr:uid="{00000000-0005-0000-0000-000025100000}"/>
    <cellStyle name="Millares 3 2 2" xfId="951" xr:uid="{00000000-0005-0000-0000-000026100000}"/>
    <cellStyle name="Millares 3 2 2 2" xfId="952" xr:uid="{00000000-0005-0000-0000-000027100000}"/>
    <cellStyle name="Millares 3 2 2 2 2" xfId="953" xr:uid="{00000000-0005-0000-0000-000028100000}"/>
    <cellStyle name="Millares 3 2 2 2 2 2" xfId="954" xr:uid="{00000000-0005-0000-0000-000029100000}"/>
    <cellStyle name="Millares 3 2 2 2 2 2 2" xfId="2735" xr:uid="{00000000-0005-0000-0000-00002A100000}"/>
    <cellStyle name="Millares 3 2 2 2 2 2 3" xfId="2340" xr:uid="{00000000-0005-0000-0000-00002B100000}"/>
    <cellStyle name="Millares 3 2 2 2 2 3" xfId="2687" xr:uid="{00000000-0005-0000-0000-00002C100000}"/>
    <cellStyle name="Millares 3 2 2 2 2 4" xfId="2267" xr:uid="{00000000-0005-0000-0000-00002D100000}"/>
    <cellStyle name="Millares 3 2 2 2 3" xfId="955" xr:uid="{00000000-0005-0000-0000-00002E100000}"/>
    <cellStyle name="Millares 3 2 2 3" xfId="956" xr:uid="{00000000-0005-0000-0000-00002F100000}"/>
    <cellStyle name="Millares 3 2 2 3 2" xfId="2734" xr:uid="{00000000-0005-0000-0000-000030100000}"/>
    <cellStyle name="Millares 3 2 2 3 3" xfId="2339" xr:uid="{00000000-0005-0000-0000-000031100000}"/>
    <cellStyle name="Millares 3 2 2 4" xfId="2686" xr:uid="{00000000-0005-0000-0000-000032100000}"/>
    <cellStyle name="Millares 3 2 2 5" xfId="2266" xr:uid="{00000000-0005-0000-0000-000033100000}"/>
    <cellStyle name="Millares 3 2 3" xfId="957" xr:uid="{00000000-0005-0000-0000-000034100000}"/>
    <cellStyle name="Millares 3 2 3 2" xfId="958" xr:uid="{00000000-0005-0000-0000-000035100000}"/>
    <cellStyle name="Millares 3 2 3 2 2" xfId="2736" xr:uid="{00000000-0005-0000-0000-000036100000}"/>
    <cellStyle name="Millares 3 2 3 2 3" xfId="2341" xr:uid="{00000000-0005-0000-0000-000037100000}"/>
    <cellStyle name="Millares 3 2 3 3" xfId="2688" xr:uid="{00000000-0005-0000-0000-000038100000}"/>
    <cellStyle name="Millares 3 2 3 4" xfId="2268" xr:uid="{00000000-0005-0000-0000-000039100000}"/>
    <cellStyle name="Millares 3 2 4" xfId="959" xr:uid="{00000000-0005-0000-0000-00003A100000}"/>
    <cellStyle name="Millares 3 2 4 2" xfId="960" xr:uid="{00000000-0005-0000-0000-00003B100000}"/>
    <cellStyle name="Millares 3 2 4 2 2" xfId="2737" xr:uid="{00000000-0005-0000-0000-00003C100000}"/>
    <cellStyle name="Millares 3 2 4 2 3" xfId="2342" xr:uid="{00000000-0005-0000-0000-00003D100000}"/>
    <cellStyle name="Millares 3 2 4 3" xfId="2689" xr:uid="{00000000-0005-0000-0000-00003E100000}"/>
    <cellStyle name="Millares 3 2 4 4" xfId="2269" xr:uid="{00000000-0005-0000-0000-00003F100000}"/>
    <cellStyle name="Millares 3 2 5" xfId="961" xr:uid="{00000000-0005-0000-0000-000040100000}"/>
    <cellStyle name="Millares 3 2 5 2" xfId="962" xr:uid="{00000000-0005-0000-0000-000041100000}"/>
    <cellStyle name="Millares 3 2 5 2 2" xfId="2738" xr:uid="{00000000-0005-0000-0000-000042100000}"/>
    <cellStyle name="Millares 3 2 5 2 3" xfId="2343" xr:uid="{00000000-0005-0000-0000-000043100000}"/>
    <cellStyle name="Millares 3 2 5 3" xfId="2690" xr:uid="{00000000-0005-0000-0000-000044100000}"/>
    <cellStyle name="Millares 3 2 5 4" xfId="2270" xr:uid="{00000000-0005-0000-0000-000045100000}"/>
    <cellStyle name="Millares 3 2 6" xfId="963" xr:uid="{00000000-0005-0000-0000-000046100000}"/>
    <cellStyle name="Millares 3 2 6 2" xfId="964" xr:uid="{00000000-0005-0000-0000-000047100000}"/>
    <cellStyle name="Millares 3 2 6 2 2" xfId="2739" xr:uid="{00000000-0005-0000-0000-000048100000}"/>
    <cellStyle name="Millares 3 2 6 2 3" xfId="2344" xr:uid="{00000000-0005-0000-0000-000049100000}"/>
    <cellStyle name="Millares 3 2 6 3" xfId="2691" xr:uid="{00000000-0005-0000-0000-00004A100000}"/>
    <cellStyle name="Millares 3 2 6 4" xfId="2271" xr:uid="{00000000-0005-0000-0000-00004B100000}"/>
    <cellStyle name="Millares 3 2 7" xfId="965" xr:uid="{00000000-0005-0000-0000-00004C100000}"/>
    <cellStyle name="Millares 3 2 7 2" xfId="966" xr:uid="{00000000-0005-0000-0000-00004D100000}"/>
    <cellStyle name="Millares 3 2 7 2 2" xfId="2740" xr:uid="{00000000-0005-0000-0000-00004E100000}"/>
    <cellStyle name="Millares 3 2 7 2 3" xfId="2345" xr:uid="{00000000-0005-0000-0000-00004F100000}"/>
    <cellStyle name="Millares 3 2 7 3" xfId="2692" xr:uid="{00000000-0005-0000-0000-000050100000}"/>
    <cellStyle name="Millares 3 2 7 4" xfId="2272" xr:uid="{00000000-0005-0000-0000-000051100000}"/>
    <cellStyle name="Millares 3 2 8" xfId="967" xr:uid="{00000000-0005-0000-0000-000052100000}"/>
    <cellStyle name="Millares 3 2 8 2" xfId="968" xr:uid="{00000000-0005-0000-0000-000053100000}"/>
    <cellStyle name="Millares 3 2 8 2 2" xfId="2741" xr:uid="{00000000-0005-0000-0000-000054100000}"/>
    <cellStyle name="Millares 3 2 8 2 3" xfId="2346" xr:uid="{00000000-0005-0000-0000-000055100000}"/>
    <cellStyle name="Millares 3 2 8 3" xfId="2693" xr:uid="{00000000-0005-0000-0000-000056100000}"/>
    <cellStyle name="Millares 3 2 8 4" xfId="2273" xr:uid="{00000000-0005-0000-0000-000057100000}"/>
    <cellStyle name="Millares 3 2 9" xfId="969" xr:uid="{00000000-0005-0000-0000-000058100000}"/>
    <cellStyle name="Millares 3 2 9 2" xfId="970" xr:uid="{00000000-0005-0000-0000-000059100000}"/>
    <cellStyle name="Millares 3 2 9 2 2" xfId="2742" xr:uid="{00000000-0005-0000-0000-00005A100000}"/>
    <cellStyle name="Millares 3 2 9 2 3" xfId="2347" xr:uid="{00000000-0005-0000-0000-00005B100000}"/>
    <cellStyle name="Millares 3 2 9 3" xfId="2694" xr:uid="{00000000-0005-0000-0000-00005C100000}"/>
    <cellStyle name="Millares 3 2 9 4" xfId="2274" xr:uid="{00000000-0005-0000-0000-00005D100000}"/>
    <cellStyle name="Millares 3 3" xfId="971" xr:uid="{00000000-0005-0000-0000-00005E100000}"/>
    <cellStyle name="Millares 3 3 2" xfId="2337" xr:uid="{00000000-0005-0000-0000-00005F100000}"/>
    <cellStyle name="Millares 3 3 2 2" xfId="2732" xr:uid="{00000000-0005-0000-0000-000060100000}"/>
    <cellStyle name="Millares 3 3 3" xfId="2684" xr:uid="{00000000-0005-0000-0000-000061100000}"/>
    <cellStyle name="Millares 3 3 4" xfId="2264" xr:uid="{00000000-0005-0000-0000-000062100000}"/>
    <cellStyle name="Millares 3 4" xfId="947" xr:uid="{00000000-0005-0000-0000-000063100000}"/>
    <cellStyle name="Millares 4" xfId="74" xr:uid="{00000000-0005-0000-0000-000064100000}"/>
    <cellStyle name="Millares 4 2" xfId="973" xr:uid="{00000000-0005-0000-0000-000065100000}"/>
    <cellStyle name="Millares 4 2 2" xfId="974" xr:uid="{00000000-0005-0000-0000-000066100000}"/>
    <cellStyle name="Millares 4 2 2 2" xfId="2744" xr:uid="{00000000-0005-0000-0000-000067100000}"/>
    <cellStyle name="Millares 4 2 2 3" xfId="2349" xr:uid="{00000000-0005-0000-0000-000068100000}"/>
    <cellStyle name="Millares 4 2 3" xfId="2696" xr:uid="{00000000-0005-0000-0000-000069100000}"/>
    <cellStyle name="Millares 4 2 4" xfId="2276" xr:uid="{00000000-0005-0000-0000-00006A100000}"/>
    <cellStyle name="Millares 4 3" xfId="975" xr:uid="{00000000-0005-0000-0000-00006B100000}"/>
    <cellStyle name="Millares 4 3 2" xfId="2743" xr:uid="{00000000-0005-0000-0000-00006C100000}"/>
    <cellStyle name="Millares 4 3 3" xfId="2348" xr:uid="{00000000-0005-0000-0000-00006D100000}"/>
    <cellStyle name="Millares 4 4" xfId="972" xr:uid="{00000000-0005-0000-0000-00006E100000}"/>
    <cellStyle name="Millares 4 4 2" xfId="2695" xr:uid="{00000000-0005-0000-0000-00006F100000}"/>
    <cellStyle name="Millares 4 5" xfId="2275" xr:uid="{00000000-0005-0000-0000-000070100000}"/>
    <cellStyle name="Millares 5" xfId="57" xr:uid="{00000000-0005-0000-0000-000071100000}"/>
    <cellStyle name="Millares 5 2" xfId="977" xr:uid="{00000000-0005-0000-0000-000072100000}"/>
    <cellStyle name="Millares 5 2 2" xfId="2745" xr:uid="{00000000-0005-0000-0000-000073100000}"/>
    <cellStyle name="Millares 5 2 3" xfId="2350" xr:uid="{00000000-0005-0000-0000-000074100000}"/>
    <cellStyle name="Millares 5 3" xfId="976" xr:uid="{00000000-0005-0000-0000-000075100000}"/>
    <cellStyle name="Millares 5 3 2" xfId="2697" xr:uid="{00000000-0005-0000-0000-000076100000}"/>
    <cellStyle name="Millares 5 4" xfId="2277" xr:uid="{00000000-0005-0000-0000-000077100000}"/>
    <cellStyle name="Millares 6" xfId="978" xr:uid="{00000000-0005-0000-0000-000078100000}"/>
    <cellStyle name="Millares 7" xfId="979" xr:uid="{00000000-0005-0000-0000-000079100000}"/>
    <cellStyle name="Millares 7 2" xfId="980" xr:uid="{00000000-0005-0000-0000-00007A100000}"/>
    <cellStyle name="Millares 7 2 2" xfId="981" xr:uid="{00000000-0005-0000-0000-00007B100000}"/>
    <cellStyle name="Millares 7 2 2 2" xfId="2652" xr:uid="{00000000-0005-0000-0000-00007C100000}"/>
    <cellStyle name="Millares 7 2 2 2 2" xfId="3046" xr:uid="{00000000-0005-0000-0000-00007D100000}"/>
    <cellStyle name="Millares 7 2 3" xfId="982" xr:uid="{00000000-0005-0000-0000-00007E100000}"/>
    <cellStyle name="Millares 7 2 3 2" xfId="2502" xr:uid="{00000000-0005-0000-0000-00007F100000}"/>
    <cellStyle name="Millares 7 2 3 2 2" xfId="2896" xr:uid="{00000000-0005-0000-0000-000080100000}"/>
    <cellStyle name="Millares 7 2 4" xfId="2279" xr:uid="{00000000-0005-0000-0000-000081100000}"/>
    <cellStyle name="Millares 7 3" xfId="983" xr:uid="{00000000-0005-0000-0000-000082100000}"/>
    <cellStyle name="Millares 7 3 2" xfId="2653" xr:uid="{00000000-0005-0000-0000-000083100000}"/>
    <cellStyle name="Millares 7 3 2 2" xfId="3047" xr:uid="{00000000-0005-0000-0000-000084100000}"/>
    <cellStyle name="Millares 7 4" xfId="984" xr:uid="{00000000-0005-0000-0000-000085100000}"/>
    <cellStyle name="Millares 7 4 2" xfId="2501" xr:uid="{00000000-0005-0000-0000-000086100000}"/>
    <cellStyle name="Millares 7 4 2 2" xfId="2895" xr:uid="{00000000-0005-0000-0000-000087100000}"/>
    <cellStyle name="Millares 7 5" xfId="2278" xr:uid="{00000000-0005-0000-0000-000088100000}"/>
    <cellStyle name="Millares 8" xfId="985" xr:uid="{00000000-0005-0000-0000-000089100000}"/>
    <cellStyle name="Millares 8 2" xfId="986" xr:uid="{00000000-0005-0000-0000-00008A100000}"/>
    <cellStyle name="Millares 9" xfId="987" xr:uid="{00000000-0005-0000-0000-00008B100000}"/>
    <cellStyle name="Moneda 10" xfId="989" xr:uid="{00000000-0005-0000-0000-00008C100000}"/>
    <cellStyle name="Moneda 11" xfId="990" xr:uid="{00000000-0005-0000-0000-00008D100000}"/>
    <cellStyle name="Moneda 12" xfId="988" xr:uid="{00000000-0005-0000-0000-00008E100000}"/>
    <cellStyle name="Moneda 2" xfId="991" xr:uid="{00000000-0005-0000-0000-00008F100000}"/>
    <cellStyle name="Moneda 2 2" xfId="992" xr:uid="{00000000-0005-0000-0000-000090100000}"/>
    <cellStyle name="Moneda 2 2 2" xfId="993" xr:uid="{00000000-0005-0000-0000-000091100000}"/>
    <cellStyle name="Moneda 2 2 2 2" xfId="994" xr:uid="{00000000-0005-0000-0000-000092100000}"/>
    <cellStyle name="Moneda 2 2 2 2 2" xfId="2746" xr:uid="{00000000-0005-0000-0000-000093100000}"/>
    <cellStyle name="Moneda 2 2 2 3" xfId="2351" xr:uid="{00000000-0005-0000-0000-000094100000}"/>
    <cellStyle name="Moneda 2 2 3" xfId="995" xr:uid="{00000000-0005-0000-0000-000095100000}"/>
    <cellStyle name="Moneda 2 2 3 2" xfId="2698" xr:uid="{00000000-0005-0000-0000-000096100000}"/>
    <cellStyle name="Moneda 2 2 4" xfId="996" xr:uid="{00000000-0005-0000-0000-000097100000}"/>
    <cellStyle name="Moneda 2 2 5" xfId="997" xr:uid="{00000000-0005-0000-0000-000098100000}"/>
    <cellStyle name="Moneda 2 2 6" xfId="2281" xr:uid="{00000000-0005-0000-0000-000099100000}"/>
    <cellStyle name="Moneda 2 3" xfId="998" xr:uid="{00000000-0005-0000-0000-00009A100000}"/>
    <cellStyle name="Moneda 2 3 2" xfId="999" xr:uid="{00000000-0005-0000-0000-00009B100000}"/>
    <cellStyle name="Moneda 2 3 2 2" xfId="1000" xr:uid="{00000000-0005-0000-0000-00009C100000}"/>
    <cellStyle name="Moneda 2 3 3" xfId="1001" xr:uid="{00000000-0005-0000-0000-00009D100000}"/>
    <cellStyle name="Moneda 2 3 4" xfId="1002" xr:uid="{00000000-0005-0000-0000-00009E100000}"/>
    <cellStyle name="Moneda 2 3 5" xfId="1003" xr:uid="{00000000-0005-0000-0000-00009F100000}"/>
    <cellStyle name="Moneda 2 3 6" xfId="2296" xr:uid="{00000000-0005-0000-0000-0000A0100000}"/>
    <cellStyle name="Moneda 2 4" xfId="1004" xr:uid="{00000000-0005-0000-0000-0000A1100000}"/>
    <cellStyle name="Moneda 2 4 2" xfId="1005" xr:uid="{00000000-0005-0000-0000-0000A2100000}"/>
    <cellStyle name="Moneda 2 5" xfId="1006" xr:uid="{00000000-0005-0000-0000-0000A3100000}"/>
    <cellStyle name="Moneda 2 6" xfId="1007" xr:uid="{00000000-0005-0000-0000-0000A4100000}"/>
    <cellStyle name="Moneda 2 7" xfId="1008" xr:uid="{00000000-0005-0000-0000-0000A5100000}"/>
    <cellStyle name="Moneda 2 8" xfId="2280" xr:uid="{00000000-0005-0000-0000-0000A6100000}"/>
    <cellStyle name="Moneda 3" xfId="1009" xr:uid="{00000000-0005-0000-0000-0000A7100000}"/>
    <cellStyle name="Moneda 3 2" xfId="1010" xr:uid="{00000000-0005-0000-0000-0000A8100000}"/>
    <cellStyle name="Moneda 3 2 2" xfId="1011" xr:uid="{00000000-0005-0000-0000-0000A9100000}"/>
    <cellStyle name="Moneda 3 2 2 2" xfId="1012" xr:uid="{00000000-0005-0000-0000-0000AA100000}"/>
    <cellStyle name="Moneda 3 2 3" xfId="1013" xr:uid="{00000000-0005-0000-0000-0000AB100000}"/>
    <cellStyle name="Moneda 3 2 4" xfId="1014" xr:uid="{00000000-0005-0000-0000-0000AC100000}"/>
    <cellStyle name="Moneda 3 2 5" xfId="1015" xr:uid="{00000000-0005-0000-0000-0000AD100000}"/>
    <cellStyle name="Moneda 3 2 6" xfId="2297" xr:uid="{00000000-0005-0000-0000-0000AE100000}"/>
    <cellStyle name="Moneda 3 3" xfId="1016" xr:uid="{00000000-0005-0000-0000-0000AF100000}"/>
    <cellStyle name="Moneda 3 3 2" xfId="1017" xr:uid="{00000000-0005-0000-0000-0000B0100000}"/>
    <cellStyle name="Moneda 3 4" xfId="1018" xr:uid="{00000000-0005-0000-0000-0000B1100000}"/>
    <cellStyle name="Moneda 3 5" xfId="1019" xr:uid="{00000000-0005-0000-0000-0000B2100000}"/>
    <cellStyle name="Moneda 3 6" xfId="1020" xr:uid="{00000000-0005-0000-0000-0000B3100000}"/>
    <cellStyle name="Moneda 3 7" xfId="2282" xr:uid="{00000000-0005-0000-0000-0000B4100000}"/>
    <cellStyle name="Moneda 4" xfId="1021" xr:uid="{00000000-0005-0000-0000-0000B5100000}"/>
    <cellStyle name="Moneda 4 2" xfId="1022" xr:uid="{00000000-0005-0000-0000-0000B6100000}"/>
    <cellStyle name="Moneda 4 2 2" xfId="1023" xr:uid="{00000000-0005-0000-0000-0000B7100000}"/>
    <cellStyle name="Moneda 4 2 2 2" xfId="1024" xr:uid="{00000000-0005-0000-0000-0000B8100000}"/>
    <cellStyle name="Moneda 4 2 3" xfId="1025" xr:uid="{00000000-0005-0000-0000-0000B9100000}"/>
    <cellStyle name="Moneda 4 2 4" xfId="1026" xr:uid="{00000000-0005-0000-0000-0000BA100000}"/>
    <cellStyle name="Moneda 4 2 5" xfId="1027" xr:uid="{00000000-0005-0000-0000-0000BB100000}"/>
    <cellStyle name="Moneda 4 2 6" xfId="2298" xr:uid="{00000000-0005-0000-0000-0000BC100000}"/>
    <cellStyle name="Moneda 4 3" xfId="1028" xr:uid="{00000000-0005-0000-0000-0000BD100000}"/>
    <cellStyle name="Moneda 4 3 2" xfId="1029" xr:uid="{00000000-0005-0000-0000-0000BE100000}"/>
    <cellStyle name="Moneda 4 4" xfId="1030" xr:uid="{00000000-0005-0000-0000-0000BF100000}"/>
    <cellStyle name="Moneda 4 5" xfId="1031" xr:uid="{00000000-0005-0000-0000-0000C0100000}"/>
    <cellStyle name="Moneda 4 6" xfId="1032" xr:uid="{00000000-0005-0000-0000-0000C1100000}"/>
    <cellStyle name="Moneda 4 7" xfId="2283" xr:uid="{00000000-0005-0000-0000-0000C2100000}"/>
    <cellStyle name="Moneda 5" xfId="1033" xr:uid="{00000000-0005-0000-0000-0000C3100000}"/>
    <cellStyle name="Moneda 5 2" xfId="1034" xr:uid="{00000000-0005-0000-0000-0000C4100000}"/>
    <cellStyle name="Moneda 5 2 2" xfId="1035" xr:uid="{00000000-0005-0000-0000-0000C5100000}"/>
    <cellStyle name="Moneda 5 2 2 2" xfId="1036" xr:uid="{00000000-0005-0000-0000-0000C6100000}"/>
    <cellStyle name="Moneda 5 2 3" xfId="1037" xr:uid="{00000000-0005-0000-0000-0000C7100000}"/>
    <cellStyle name="Moneda 5 2 4" xfId="1038" xr:uid="{00000000-0005-0000-0000-0000C8100000}"/>
    <cellStyle name="Moneda 5 2 5" xfId="1039" xr:uid="{00000000-0005-0000-0000-0000C9100000}"/>
    <cellStyle name="Moneda 5 2 6" xfId="2299" xr:uid="{00000000-0005-0000-0000-0000CA100000}"/>
    <cellStyle name="Moneda 5 3" xfId="1040" xr:uid="{00000000-0005-0000-0000-0000CB100000}"/>
    <cellStyle name="Moneda 5 3 2" xfId="1041" xr:uid="{00000000-0005-0000-0000-0000CC100000}"/>
    <cellStyle name="Moneda 5 4" xfId="1042" xr:uid="{00000000-0005-0000-0000-0000CD100000}"/>
    <cellStyle name="Moneda 5 5" xfId="1043" xr:uid="{00000000-0005-0000-0000-0000CE100000}"/>
    <cellStyle name="Moneda 5 6" xfId="1044" xr:uid="{00000000-0005-0000-0000-0000CF100000}"/>
    <cellStyle name="Moneda 5 7" xfId="2284" xr:uid="{00000000-0005-0000-0000-0000D0100000}"/>
    <cellStyle name="Moneda 6" xfId="1045" xr:uid="{00000000-0005-0000-0000-0000D1100000}"/>
    <cellStyle name="Moneda 6 2" xfId="1046" xr:uid="{00000000-0005-0000-0000-0000D2100000}"/>
    <cellStyle name="Moneda 6 2 2" xfId="1047" xr:uid="{00000000-0005-0000-0000-0000D3100000}"/>
    <cellStyle name="Moneda 6 2 2 2" xfId="1048" xr:uid="{00000000-0005-0000-0000-0000D4100000}"/>
    <cellStyle name="Moneda 6 2 3" xfId="1049" xr:uid="{00000000-0005-0000-0000-0000D5100000}"/>
    <cellStyle name="Moneda 6 2 4" xfId="1050" xr:uid="{00000000-0005-0000-0000-0000D6100000}"/>
    <cellStyle name="Moneda 6 2 5" xfId="1051" xr:uid="{00000000-0005-0000-0000-0000D7100000}"/>
    <cellStyle name="Moneda 6 2 6" xfId="2300" xr:uid="{00000000-0005-0000-0000-0000D8100000}"/>
    <cellStyle name="Moneda 6 3" xfId="1052" xr:uid="{00000000-0005-0000-0000-0000D9100000}"/>
    <cellStyle name="Moneda 6 3 2" xfId="1053" xr:uid="{00000000-0005-0000-0000-0000DA100000}"/>
    <cellStyle name="Moneda 6 4" xfId="1054" xr:uid="{00000000-0005-0000-0000-0000DB100000}"/>
    <cellStyle name="Moneda 6 5" xfId="1055" xr:uid="{00000000-0005-0000-0000-0000DC100000}"/>
    <cellStyle name="Moneda 6 6" xfId="1056" xr:uid="{00000000-0005-0000-0000-0000DD100000}"/>
    <cellStyle name="Moneda 6 7" xfId="2285" xr:uid="{00000000-0005-0000-0000-0000DE100000}"/>
    <cellStyle name="Moneda 7" xfId="1057" xr:uid="{00000000-0005-0000-0000-0000DF100000}"/>
    <cellStyle name="Moneda 7 2" xfId="1058" xr:uid="{00000000-0005-0000-0000-0000E0100000}"/>
    <cellStyle name="Moneda 7 2 2" xfId="1059" xr:uid="{00000000-0005-0000-0000-0000E1100000}"/>
    <cellStyle name="Moneda 7 2 2 2" xfId="1060" xr:uid="{00000000-0005-0000-0000-0000E2100000}"/>
    <cellStyle name="Moneda 7 2 3" xfId="1061" xr:uid="{00000000-0005-0000-0000-0000E3100000}"/>
    <cellStyle name="Moneda 7 2 4" xfId="1062" xr:uid="{00000000-0005-0000-0000-0000E4100000}"/>
    <cellStyle name="Moneda 7 2 5" xfId="1063" xr:uid="{00000000-0005-0000-0000-0000E5100000}"/>
    <cellStyle name="Moneda 7 2 6" xfId="2301" xr:uid="{00000000-0005-0000-0000-0000E6100000}"/>
    <cellStyle name="Moneda 7 3" xfId="1064" xr:uid="{00000000-0005-0000-0000-0000E7100000}"/>
    <cellStyle name="Moneda 7 3 2" xfId="1065" xr:uid="{00000000-0005-0000-0000-0000E8100000}"/>
    <cellStyle name="Moneda 7 4" xfId="1066" xr:uid="{00000000-0005-0000-0000-0000E9100000}"/>
    <cellStyle name="Moneda 7 5" xfId="1067" xr:uid="{00000000-0005-0000-0000-0000EA100000}"/>
    <cellStyle name="Moneda 7 6" xfId="1068" xr:uid="{00000000-0005-0000-0000-0000EB100000}"/>
    <cellStyle name="Moneda 7 7" xfId="2286" xr:uid="{00000000-0005-0000-0000-0000EC100000}"/>
    <cellStyle name="Moneda 8" xfId="1069" xr:uid="{00000000-0005-0000-0000-0000ED100000}"/>
    <cellStyle name="Moneda 8 2" xfId="1070" xr:uid="{00000000-0005-0000-0000-0000EE100000}"/>
    <cellStyle name="Moneda 8 2 2" xfId="1071" xr:uid="{00000000-0005-0000-0000-0000EF100000}"/>
    <cellStyle name="Moneda 8 2 2 2" xfId="1072" xr:uid="{00000000-0005-0000-0000-0000F0100000}"/>
    <cellStyle name="Moneda 8 2 3" xfId="1073" xr:uid="{00000000-0005-0000-0000-0000F1100000}"/>
    <cellStyle name="Moneda 8 2 4" xfId="1074" xr:uid="{00000000-0005-0000-0000-0000F2100000}"/>
    <cellStyle name="Moneda 8 2 5" xfId="1075" xr:uid="{00000000-0005-0000-0000-0000F3100000}"/>
    <cellStyle name="Moneda 8 2 6" xfId="2302" xr:uid="{00000000-0005-0000-0000-0000F4100000}"/>
    <cellStyle name="Moneda 8 3" xfId="1076" xr:uid="{00000000-0005-0000-0000-0000F5100000}"/>
    <cellStyle name="Moneda 8 3 2" xfId="1077" xr:uid="{00000000-0005-0000-0000-0000F6100000}"/>
    <cellStyle name="Moneda 8 4" xfId="1078" xr:uid="{00000000-0005-0000-0000-0000F7100000}"/>
    <cellStyle name="Moneda 8 5" xfId="1079" xr:uid="{00000000-0005-0000-0000-0000F8100000}"/>
    <cellStyle name="Moneda 8 6" xfId="1080" xr:uid="{00000000-0005-0000-0000-0000F9100000}"/>
    <cellStyle name="Moneda 8 7" xfId="2287" xr:uid="{00000000-0005-0000-0000-0000FA100000}"/>
    <cellStyle name="Moneda 9" xfId="1081" xr:uid="{00000000-0005-0000-0000-0000FB100000}"/>
    <cellStyle name="Moneda 9 2" xfId="2291" xr:uid="{00000000-0005-0000-0000-0000FC100000}"/>
    <cellStyle name="Neutral" xfId="12" builtinId="28" customBuiltin="1"/>
    <cellStyle name="Neutral 2" xfId="1082" xr:uid="{00000000-0005-0000-0000-0000FE100000}"/>
    <cellStyle name="Normal" xfId="0" builtinId="0"/>
    <cellStyle name="Normal 10" xfId="1083" xr:uid="{00000000-0005-0000-0000-000000110000}"/>
    <cellStyle name="Normal 10 10" xfId="1084" xr:uid="{00000000-0005-0000-0000-000001110000}"/>
    <cellStyle name="Normal 10 11" xfId="1085" xr:uid="{00000000-0005-0000-0000-000002110000}"/>
    <cellStyle name="Normal 10 12" xfId="1086" xr:uid="{00000000-0005-0000-0000-000003110000}"/>
    <cellStyle name="Normal 10 13" xfId="1087" xr:uid="{00000000-0005-0000-0000-000004110000}"/>
    <cellStyle name="Normal 10 2" xfId="1088" xr:uid="{00000000-0005-0000-0000-000005110000}"/>
    <cellStyle name="Normal 10 3" xfId="1089" xr:uid="{00000000-0005-0000-0000-000006110000}"/>
    <cellStyle name="Normal 10 4" xfId="1090" xr:uid="{00000000-0005-0000-0000-000007110000}"/>
    <cellStyle name="Normal 10 5" xfId="1091" xr:uid="{00000000-0005-0000-0000-000008110000}"/>
    <cellStyle name="Normal 10 6" xfId="1092" xr:uid="{00000000-0005-0000-0000-000009110000}"/>
    <cellStyle name="Normal 10 7" xfId="1093" xr:uid="{00000000-0005-0000-0000-00000A110000}"/>
    <cellStyle name="Normal 10 8" xfId="1094" xr:uid="{00000000-0005-0000-0000-00000B110000}"/>
    <cellStyle name="Normal 10 9" xfId="1095" xr:uid="{00000000-0005-0000-0000-00000C110000}"/>
    <cellStyle name="Normal 100" xfId="1096" xr:uid="{00000000-0005-0000-0000-00000D110000}"/>
    <cellStyle name="Normal 100 2" xfId="1097" xr:uid="{00000000-0005-0000-0000-00000E110000}"/>
    <cellStyle name="Normal 101" xfId="1098" xr:uid="{00000000-0005-0000-0000-00000F110000}"/>
    <cellStyle name="Normal 102" xfId="6" xr:uid="{00000000-0005-0000-0000-000010110000}"/>
    <cellStyle name="Normal 102 2" xfId="3048" xr:uid="{00000000-0005-0000-0000-000011110000}"/>
    <cellStyle name="Normal 103" xfId="1099" xr:uid="{00000000-0005-0000-0000-000012110000}"/>
    <cellStyle name="Normal 104" xfId="5213" xr:uid="{00000000-0005-0000-0000-000013110000}"/>
    <cellStyle name="Normal 11" xfId="1100" xr:uid="{00000000-0005-0000-0000-000014110000}"/>
    <cellStyle name="Normal 11 10" xfId="1101" xr:uid="{00000000-0005-0000-0000-000015110000}"/>
    <cellStyle name="Normal 11 11" xfId="1102" xr:uid="{00000000-0005-0000-0000-000016110000}"/>
    <cellStyle name="Normal 11 12" xfId="1103" xr:uid="{00000000-0005-0000-0000-000017110000}"/>
    <cellStyle name="Normal 11 13" xfId="1104" xr:uid="{00000000-0005-0000-0000-000018110000}"/>
    <cellStyle name="Normal 11 14" xfId="1105" xr:uid="{00000000-0005-0000-0000-000019110000}"/>
    <cellStyle name="Normal 11 2" xfId="1106" xr:uid="{00000000-0005-0000-0000-00001A110000}"/>
    <cellStyle name="Normal 11 3" xfId="1107" xr:uid="{00000000-0005-0000-0000-00001B110000}"/>
    <cellStyle name="Normal 11 4" xfId="1108" xr:uid="{00000000-0005-0000-0000-00001C110000}"/>
    <cellStyle name="Normal 11 5" xfId="1109" xr:uid="{00000000-0005-0000-0000-00001D110000}"/>
    <cellStyle name="Normal 11 6" xfId="1110" xr:uid="{00000000-0005-0000-0000-00001E110000}"/>
    <cellStyle name="Normal 11 7" xfId="1111" xr:uid="{00000000-0005-0000-0000-00001F110000}"/>
    <cellStyle name="Normal 11 8" xfId="1112" xr:uid="{00000000-0005-0000-0000-000020110000}"/>
    <cellStyle name="Normal 11 9" xfId="1113" xr:uid="{00000000-0005-0000-0000-000021110000}"/>
    <cellStyle name="Normal 12" xfId="1114" xr:uid="{00000000-0005-0000-0000-000022110000}"/>
    <cellStyle name="Normal 12 10" xfId="1115" xr:uid="{00000000-0005-0000-0000-000023110000}"/>
    <cellStyle name="Normal 12 11" xfId="1116" xr:uid="{00000000-0005-0000-0000-000024110000}"/>
    <cellStyle name="Normal 12 12" xfId="1117" xr:uid="{00000000-0005-0000-0000-000025110000}"/>
    <cellStyle name="Normal 12 13" xfId="1118" xr:uid="{00000000-0005-0000-0000-000026110000}"/>
    <cellStyle name="Normal 12 14" xfId="1119" xr:uid="{00000000-0005-0000-0000-000027110000}"/>
    <cellStyle name="Normal 12 15" xfId="1120" xr:uid="{00000000-0005-0000-0000-000028110000}"/>
    <cellStyle name="Normal 12 15 2" xfId="1121" xr:uid="{00000000-0005-0000-0000-000029110000}"/>
    <cellStyle name="Normal 12 15 3" xfId="1122" xr:uid="{00000000-0005-0000-0000-00002A110000}"/>
    <cellStyle name="Normal 12 16" xfId="1123" xr:uid="{00000000-0005-0000-0000-00002B110000}"/>
    <cellStyle name="Normal 12 17" xfId="1124" xr:uid="{00000000-0005-0000-0000-00002C110000}"/>
    <cellStyle name="Normal 12 2" xfId="1125" xr:uid="{00000000-0005-0000-0000-00002D110000}"/>
    <cellStyle name="Normal 12 2 2" xfId="1126" xr:uid="{00000000-0005-0000-0000-00002E110000}"/>
    <cellStyle name="Normal 12 2 3" xfId="1127" xr:uid="{00000000-0005-0000-0000-00002F110000}"/>
    <cellStyle name="Normal 12 2 4" xfId="1128" xr:uid="{00000000-0005-0000-0000-000030110000}"/>
    <cellStyle name="Normal 12 2 5" xfId="1129" xr:uid="{00000000-0005-0000-0000-000031110000}"/>
    <cellStyle name="Normal 12 2 6" xfId="1130" xr:uid="{00000000-0005-0000-0000-000032110000}"/>
    <cellStyle name="Normal 12 3" xfId="1131" xr:uid="{00000000-0005-0000-0000-000033110000}"/>
    <cellStyle name="Normal 12 4" xfId="1132" xr:uid="{00000000-0005-0000-0000-000034110000}"/>
    <cellStyle name="Normal 12 5" xfId="1133" xr:uid="{00000000-0005-0000-0000-000035110000}"/>
    <cellStyle name="Normal 12 6" xfId="1134" xr:uid="{00000000-0005-0000-0000-000036110000}"/>
    <cellStyle name="Normal 12 7" xfId="1135" xr:uid="{00000000-0005-0000-0000-000037110000}"/>
    <cellStyle name="Normal 12 8" xfId="1136" xr:uid="{00000000-0005-0000-0000-000038110000}"/>
    <cellStyle name="Normal 12 9" xfId="1137" xr:uid="{00000000-0005-0000-0000-000039110000}"/>
    <cellStyle name="Normal 13" xfId="1138" xr:uid="{00000000-0005-0000-0000-00003A110000}"/>
    <cellStyle name="Normal 13 10" xfId="1139" xr:uid="{00000000-0005-0000-0000-00003B110000}"/>
    <cellStyle name="Normal 13 11" xfId="1140" xr:uid="{00000000-0005-0000-0000-00003C110000}"/>
    <cellStyle name="Normal 13 12" xfId="1141" xr:uid="{00000000-0005-0000-0000-00003D110000}"/>
    <cellStyle name="Normal 13 13" xfId="1142" xr:uid="{00000000-0005-0000-0000-00003E110000}"/>
    <cellStyle name="Normal 13 2" xfId="1143" xr:uid="{00000000-0005-0000-0000-00003F110000}"/>
    <cellStyle name="Normal 13 3" xfId="1144" xr:uid="{00000000-0005-0000-0000-000040110000}"/>
    <cellStyle name="Normal 13 4" xfId="1145" xr:uid="{00000000-0005-0000-0000-000041110000}"/>
    <cellStyle name="Normal 13 5" xfId="1146" xr:uid="{00000000-0005-0000-0000-000042110000}"/>
    <cellStyle name="Normal 13 6" xfId="1147" xr:uid="{00000000-0005-0000-0000-000043110000}"/>
    <cellStyle name="Normal 13 7" xfId="1148" xr:uid="{00000000-0005-0000-0000-000044110000}"/>
    <cellStyle name="Normal 13 8" xfId="1149" xr:uid="{00000000-0005-0000-0000-000045110000}"/>
    <cellStyle name="Normal 13 9" xfId="1150" xr:uid="{00000000-0005-0000-0000-000046110000}"/>
    <cellStyle name="Normal 14" xfId="1151" xr:uid="{00000000-0005-0000-0000-000047110000}"/>
    <cellStyle name="Normal 14 10" xfId="1152" xr:uid="{00000000-0005-0000-0000-000048110000}"/>
    <cellStyle name="Normal 14 11" xfId="1153" xr:uid="{00000000-0005-0000-0000-000049110000}"/>
    <cellStyle name="Normal 14 12" xfId="1154" xr:uid="{00000000-0005-0000-0000-00004A110000}"/>
    <cellStyle name="Normal 14 13" xfId="1155" xr:uid="{00000000-0005-0000-0000-00004B110000}"/>
    <cellStyle name="Normal 14 14" xfId="1156" xr:uid="{00000000-0005-0000-0000-00004C110000}"/>
    <cellStyle name="Normal 14 2" xfId="1157" xr:uid="{00000000-0005-0000-0000-00004D110000}"/>
    <cellStyle name="Normal 14 3" xfId="1158" xr:uid="{00000000-0005-0000-0000-00004E110000}"/>
    <cellStyle name="Normal 14 4" xfId="1159" xr:uid="{00000000-0005-0000-0000-00004F110000}"/>
    <cellStyle name="Normal 14 5" xfId="1160" xr:uid="{00000000-0005-0000-0000-000050110000}"/>
    <cellStyle name="Normal 14 6" xfId="1161" xr:uid="{00000000-0005-0000-0000-000051110000}"/>
    <cellStyle name="Normal 14 7" xfId="1162" xr:uid="{00000000-0005-0000-0000-000052110000}"/>
    <cellStyle name="Normal 14 8" xfId="1163" xr:uid="{00000000-0005-0000-0000-000053110000}"/>
    <cellStyle name="Normal 14 9" xfId="1164" xr:uid="{00000000-0005-0000-0000-000054110000}"/>
    <cellStyle name="Normal 15" xfId="1165" xr:uid="{00000000-0005-0000-0000-000055110000}"/>
    <cellStyle name="Normal 15 10" xfId="1166" xr:uid="{00000000-0005-0000-0000-000056110000}"/>
    <cellStyle name="Normal 15 11" xfId="1167" xr:uid="{00000000-0005-0000-0000-000057110000}"/>
    <cellStyle name="Normal 15 12" xfId="1168" xr:uid="{00000000-0005-0000-0000-000058110000}"/>
    <cellStyle name="Normal 15 13" xfId="1169" xr:uid="{00000000-0005-0000-0000-000059110000}"/>
    <cellStyle name="Normal 15 14" xfId="1170" xr:uid="{00000000-0005-0000-0000-00005A110000}"/>
    <cellStyle name="Normal 15 15" xfId="1171" xr:uid="{00000000-0005-0000-0000-00005B110000}"/>
    <cellStyle name="Normal 15 16" xfId="1172" xr:uid="{00000000-0005-0000-0000-00005C110000}"/>
    <cellStyle name="Normal 15 17" xfId="1173" xr:uid="{00000000-0005-0000-0000-00005D110000}"/>
    <cellStyle name="Normal 15 18" xfId="1174" xr:uid="{00000000-0005-0000-0000-00005E110000}"/>
    <cellStyle name="Normal 15 19" xfId="1175" xr:uid="{00000000-0005-0000-0000-00005F110000}"/>
    <cellStyle name="Normal 15 2" xfId="1176" xr:uid="{00000000-0005-0000-0000-000060110000}"/>
    <cellStyle name="Normal 15 20" xfId="1177" xr:uid="{00000000-0005-0000-0000-000061110000}"/>
    <cellStyle name="Normal 15 21" xfId="1178" xr:uid="{00000000-0005-0000-0000-000062110000}"/>
    <cellStyle name="Normal 15 22" xfId="1179" xr:uid="{00000000-0005-0000-0000-000063110000}"/>
    <cellStyle name="Normal 15 23" xfId="1180" xr:uid="{00000000-0005-0000-0000-000064110000}"/>
    <cellStyle name="Normal 15 24" xfId="1181" xr:uid="{00000000-0005-0000-0000-000065110000}"/>
    <cellStyle name="Normal 15 25" xfId="1182" xr:uid="{00000000-0005-0000-0000-000066110000}"/>
    <cellStyle name="Normal 15 26" xfId="1183" xr:uid="{00000000-0005-0000-0000-000067110000}"/>
    <cellStyle name="Normal 15 27" xfId="1184" xr:uid="{00000000-0005-0000-0000-000068110000}"/>
    <cellStyle name="Normal 15 3" xfId="1185" xr:uid="{00000000-0005-0000-0000-000069110000}"/>
    <cellStyle name="Normal 15 4" xfId="1186" xr:uid="{00000000-0005-0000-0000-00006A110000}"/>
    <cellStyle name="Normal 15 5" xfId="1187" xr:uid="{00000000-0005-0000-0000-00006B110000}"/>
    <cellStyle name="Normal 15 6" xfId="1188" xr:uid="{00000000-0005-0000-0000-00006C110000}"/>
    <cellStyle name="Normal 15 7" xfId="1189" xr:uid="{00000000-0005-0000-0000-00006D110000}"/>
    <cellStyle name="Normal 15 8" xfId="1190" xr:uid="{00000000-0005-0000-0000-00006E110000}"/>
    <cellStyle name="Normal 15 9" xfId="1191" xr:uid="{00000000-0005-0000-0000-00006F110000}"/>
    <cellStyle name="Normal 16" xfId="1192" xr:uid="{00000000-0005-0000-0000-000070110000}"/>
    <cellStyle name="Normal 16 10" xfId="1193" xr:uid="{00000000-0005-0000-0000-000071110000}"/>
    <cellStyle name="Normal 16 11" xfId="1194" xr:uid="{00000000-0005-0000-0000-000072110000}"/>
    <cellStyle name="Normal 16 12" xfId="1195" xr:uid="{00000000-0005-0000-0000-000073110000}"/>
    <cellStyle name="Normal 16 13" xfId="1196" xr:uid="{00000000-0005-0000-0000-000074110000}"/>
    <cellStyle name="Normal 16 2" xfId="1197" xr:uid="{00000000-0005-0000-0000-000075110000}"/>
    <cellStyle name="Normal 16 3" xfId="1198" xr:uid="{00000000-0005-0000-0000-000076110000}"/>
    <cellStyle name="Normal 16 4" xfId="1199" xr:uid="{00000000-0005-0000-0000-000077110000}"/>
    <cellStyle name="Normal 16 5" xfId="1200" xr:uid="{00000000-0005-0000-0000-000078110000}"/>
    <cellStyle name="Normal 16 6" xfId="1201" xr:uid="{00000000-0005-0000-0000-000079110000}"/>
    <cellStyle name="Normal 16 7" xfId="1202" xr:uid="{00000000-0005-0000-0000-00007A110000}"/>
    <cellStyle name="Normal 16 8" xfId="1203" xr:uid="{00000000-0005-0000-0000-00007B110000}"/>
    <cellStyle name="Normal 16 9" xfId="1204" xr:uid="{00000000-0005-0000-0000-00007C110000}"/>
    <cellStyle name="Normal 17" xfId="1205" xr:uid="{00000000-0005-0000-0000-00007D110000}"/>
    <cellStyle name="Normal 17 10" xfId="1206" xr:uid="{00000000-0005-0000-0000-00007E110000}"/>
    <cellStyle name="Normal 17 11" xfId="1207" xr:uid="{00000000-0005-0000-0000-00007F110000}"/>
    <cellStyle name="Normal 17 12" xfId="1208" xr:uid="{00000000-0005-0000-0000-000080110000}"/>
    <cellStyle name="Normal 17 13" xfId="1209" xr:uid="{00000000-0005-0000-0000-000081110000}"/>
    <cellStyle name="Normal 17 14" xfId="1210" xr:uid="{00000000-0005-0000-0000-000082110000}"/>
    <cellStyle name="Normal 17 15" xfId="1211" xr:uid="{00000000-0005-0000-0000-000083110000}"/>
    <cellStyle name="Normal 17 16" xfId="1212" xr:uid="{00000000-0005-0000-0000-000084110000}"/>
    <cellStyle name="Normal 17 17" xfId="1213" xr:uid="{00000000-0005-0000-0000-000085110000}"/>
    <cellStyle name="Normal 17 2" xfId="1214" xr:uid="{00000000-0005-0000-0000-000086110000}"/>
    <cellStyle name="Normal 17 2 2" xfId="1215" xr:uid="{00000000-0005-0000-0000-000087110000}"/>
    <cellStyle name="Normal 17 2 3" xfId="1216" xr:uid="{00000000-0005-0000-0000-000088110000}"/>
    <cellStyle name="Normal 17 2 4" xfId="1217" xr:uid="{00000000-0005-0000-0000-000089110000}"/>
    <cellStyle name="Normal 17 2 5" xfId="1218" xr:uid="{00000000-0005-0000-0000-00008A110000}"/>
    <cellStyle name="Normal 17 2 6" xfId="1219" xr:uid="{00000000-0005-0000-0000-00008B110000}"/>
    <cellStyle name="Normal 17 3" xfId="1220" xr:uid="{00000000-0005-0000-0000-00008C110000}"/>
    <cellStyle name="Normal 17 4" xfId="1221" xr:uid="{00000000-0005-0000-0000-00008D110000}"/>
    <cellStyle name="Normal 17 5" xfId="1222" xr:uid="{00000000-0005-0000-0000-00008E110000}"/>
    <cellStyle name="Normal 17 6" xfId="1223" xr:uid="{00000000-0005-0000-0000-00008F110000}"/>
    <cellStyle name="Normal 17 7" xfId="1224" xr:uid="{00000000-0005-0000-0000-000090110000}"/>
    <cellStyle name="Normal 17 8" xfId="1225" xr:uid="{00000000-0005-0000-0000-000091110000}"/>
    <cellStyle name="Normal 17 9" xfId="1226" xr:uid="{00000000-0005-0000-0000-000092110000}"/>
    <cellStyle name="Normal 18" xfId="1227" xr:uid="{00000000-0005-0000-0000-000093110000}"/>
    <cellStyle name="Normal 18 10" xfId="1228" xr:uid="{00000000-0005-0000-0000-000094110000}"/>
    <cellStyle name="Normal 18 11" xfId="1229" xr:uid="{00000000-0005-0000-0000-000095110000}"/>
    <cellStyle name="Normal 18 12" xfId="1230" xr:uid="{00000000-0005-0000-0000-000096110000}"/>
    <cellStyle name="Normal 18 13" xfId="1231" xr:uid="{00000000-0005-0000-0000-000097110000}"/>
    <cellStyle name="Normal 18 14" xfId="1232" xr:uid="{00000000-0005-0000-0000-000098110000}"/>
    <cellStyle name="Normal 18 2" xfId="1233" xr:uid="{00000000-0005-0000-0000-000099110000}"/>
    <cellStyle name="Normal 18 3" xfId="1234" xr:uid="{00000000-0005-0000-0000-00009A110000}"/>
    <cellStyle name="Normal 18 4" xfId="1235" xr:uid="{00000000-0005-0000-0000-00009B110000}"/>
    <cellStyle name="Normal 18 5" xfId="1236" xr:uid="{00000000-0005-0000-0000-00009C110000}"/>
    <cellStyle name="Normal 18 6" xfId="1237" xr:uid="{00000000-0005-0000-0000-00009D110000}"/>
    <cellStyle name="Normal 18 7" xfId="1238" xr:uid="{00000000-0005-0000-0000-00009E110000}"/>
    <cellStyle name="Normal 18 8" xfId="1239" xr:uid="{00000000-0005-0000-0000-00009F110000}"/>
    <cellStyle name="Normal 18 9" xfId="1240" xr:uid="{00000000-0005-0000-0000-0000A0110000}"/>
    <cellStyle name="Normal 19" xfId="1241" xr:uid="{00000000-0005-0000-0000-0000A1110000}"/>
    <cellStyle name="Normal 19 10" xfId="1242" xr:uid="{00000000-0005-0000-0000-0000A2110000}"/>
    <cellStyle name="Normal 19 11" xfId="1243" xr:uid="{00000000-0005-0000-0000-0000A3110000}"/>
    <cellStyle name="Normal 19 12" xfId="1244" xr:uid="{00000000-0005-0000-0000-0000A4110000}"/>
    <cellStyle name="Normal 19 13" xfId="1245" xr:uid="{00000000-0005-0000-0000-0000A5110000}"/>
    <cellStyle name="Normal 19 14" xfId="1246" xr:uid="{00000000-0005-0000-0000-0000A6110000}"/>
    <cellStyle name="Normal 19 15" xfId="1247" xr:uid="{00000000-0005-0000-0000-0000A7110000}"/>
    <cellStyle name="Normal 19 15 2" xfId="1248" xr:uid="{00000000-0005-0000-0000-0000A8110000}"/>
    <cellStyle name="Normal 19 15 3" xfId="1249" xr:uid="{00000000-0005-0000-0000-0000A9110000}"/>
    <cellStyle name="Normal 19 16" xfId="1250" xr:uid="{00000000-0005-0000-0000-0000AA110000}"/>
    <cellStyle name="Normal 19 17" xfId="1251" xr:uid="{00000000-0005-0000-0000-0000AB110000}"/>
    <cellStyle name="Normal 19 2" xfId="1252" xr:uid="{00000000-0005-0000-0000-0000AC110000}"/>
    <cellStyle name="Normal 19 2 2" xfId="1253" xr:uid="{00000000-0005-0000-0000-0000AD110000}"/>
    <cellStyle name="Normal 19 2 3" xfId="1254" xr:uid="{00000000-0005-0000-0000-0000AE110000}"/>
    <cellStyle name="Normal 19 2 4" xfId="1255" xr:uid="{00000000-0005-0000-0000-0000AF110000}"/>
    <cellStyle name="Normal 19 2 5" xfId="1256" xr:uid="{00000000-0005-0000-0000-0000B0110000}"/>
    <cellStyle name="Normal 19 2 6" xfId="1257" xr:uid="{00000000-0005-0000-0000-0000B1110000}"/>
    <cellStyle name="Normal 19 3" xfId="1258" xr:uid="{00000000-0005-0000-0000-0000B2110000}"/>
    <cellStyle name="Normal 19 4" xfId="1259" xr:uid="{00000000-0005-0000-0000-0000B3110000}"/>
    <cellStyle name="Normal 19 5" xfId="1260" xr:uid="{00000000-0005-0000-0000-0000B4110000}"/>
    <cellStyle name="Normal 19 6" xfId="1261" xr:uid="{00000000-0005-0000-0000-0000B5110000}"/>
    <cellStyle name="Normal 19 7" xfId="1262" xr:uid="{00000000-0005-0000-0000-0000B6110000}"/>
    <cellStyle name="Normal 19 8" xfId="1263" xr:uid="{00000000-0005-0000-0000-0000B7110000}"/>
    <cellStyle name="Normal 19 9" xfId="1264" xr:uid="{00000000-0005-0000-0000-0000B8110000}"/>
    <cellStyle name="Normal 2" xfId="5" xr:uid="{00000000-0005-0000-0000-0000B9110000}"/>
    <cellStyle name="Normal 2 10" xfId="1265" xr:uid="{00000000-0005-0000-0000-0000BA110000}"/>
    <cellStyle name="Normal 2 11" xfId="1266" xr:uid="{00000000-0005-0000-0000-0000BB110000}"/>
    <cellStyle name="Normal 2 12" xfId="1267" xr:uid="{00000000-0005-0000-0000-0000BC110000}"/>
    <cellStyle name="Normal 2 13" xfId="1268" xr:uid="{00000000-0005-0000-0000-0000BD110000}"/>
    <cellStyle name="Normal 2 13 2" xfId="1269" xr:uid="{00000000-0005-0000-0000-0000BE110000}"/>
    <cellStyle name="Normal 2 13_CAMBIOS" xfId="1270" xr:uid="{00000000-0005-0000-0000-0000BF110000}"/>
    <cellStyle name="Normal 2 14" xfId="1271" xr:uid="{00000000-0005-0000-0000-0000C0110000}"/>
    <cellStyle name="Normal 2 15" xfId="1272" xr:uid="{00000000-0005-0000-0000-0000C1110000}"/>
    <cellStyle name="Normal 2 15 2" xfId="1273" xr:uid="{00000000-0005-0000-0000-0000C2110000}"/>
    <cellStyle name="Normal 2 15 3" xfId="1274" xr:uid="{00000000-0005-0000-0000-0000C3110000}"/>
    <cellStyle name="Normal 2 15 4" xfId="1275" xr:uid="{00000000-0005-0000-0000-0000C4110000}"/>
    <cellStyle name="Normal 2 16" xfId="1276" xr:uid="{00000000-0005-0000-0000-0000C5110000}"/>
    <cellStyle name="Normal 2 17" xfId="1277" xr:uid="{00000000-0005-0000-0000-0000C6110000}"/>
    <cellStyle name="Normal 2 17 2" xfId="1278" xr:uid="{00000000-0005-0000-0000-0000C7110000}"/>
    <cellStyle name="Normal 2 18" xfId="1279" xr:uid="{00000000-0005-0000-0000-0000C8110000}"/>
    <cellStyle name="Normal 2 19" xfId="1280" xr:uid="{00000000-0005-0000-0000-0000C9110000}"/>
    <cellStyle name="Normal 2 2" xfId="72" xr:uid="{00000000-0005-0000-0000-0000CA110000}"/>
    <cellStyle name="Normal 2 2 10" xfId="1281" xr:uid="{00000000-0005-0000-0000-0000CB110000}"/>
    <cellStyle name="Normal 2 2 11" xfId="1282" xr:uid="{00000000-0005-0000-0000-0000CC110000}"/>
    <cellStyle name="Normal 2 2 12" xfId="1283" xr:uid="{00000000-0005-0000-0000-0000CD110000}"/>
    <cellStyle name="Normal 2 2 2" xfId="1284" xr:uid="{00000000-0005-0000-0000-0000CE110000}"/>
    <cellStyle name="Normal 2 2 2 2" xfId="1285" xr:uid="{00000000-0005-0000-0000-0000CF110000}"/>
    <cellStyle name="Normal 2 2 2 2 2" xfId="1286" xr:uid="{00000000-0005-0000-0000-0000D0110000}"/>
    <cellStyle name="Normal 2 2 2 2 3" xfId="1287" xr:uid="{00000000-0005-0000-0000-0000D1110000}"/>
    <cellStyle name="Normal 2 2 2 2 4" xfId="1288" xr:uid="{00000000-0005-0000-0000-0000D2110000}"/>
    <cellStyle name="Normal 2 2 2 2 5" xfId="1289" xr:uid="{00000000-0005-0000-0000-0000D3110000}"/>
    <cellStyle name="Normal 2 2 2 2 6" xfId="1290" xr:uid="{00000000-0005-0000-0000-0000D4110000}"/>
    <cellStyle name="Normal 2 2 2 2_CAMBIOS" xfId="1291" xr:uid="{00000000-0005-0000-0000-0000D5110000}"/>
    <cellStyle name="Normal 2 2 2 3" xfId="1292" xr:uid="{00000000-0005-0000-0000-0000D6110000}"/>
    <cellStyle name="Normal 2 2 2 4" xfId="1293" xr:uid="{00000000-0005-0000-0000-0000D7110000}"/>
    <cellStyle name="Normal 2 2 2 5" xfId="1294" xr:uid="{00000000-0005-0000-0000-0000D8110000}"/>
    <cellStyle name="Normal 2 2 2 6" xfId="1295" xr:uid="{00000000-0005-0000-0000-0000D9110000}"/>
    <cellStyle name="Normal 2 2 2_CAMBIOS" xfId="1296" xr:uid="{00000000-0005-0000-0000-0000DA110000}"/>
    <cellStyle name="Normal 2 2 3" xfId="1297" xr:uid="{00000000-0005-0000-0000-0000DB110000}"/>
    <cellStyle name="Normal 2 2 3 2" xfId="1298" xr:uid="{00000000-0005-0000-0000-0000DC110000}"/>
    <cellStyle name="Normal 2 2 3 3" xfId="1299" xr:uid="{00000000-0005-0000-0000-0000DD110000}"/>
    <cellStyle name="Normal 2 2 3 4" xfId="1300" xr:uid="{00000000-0005-0000-0000-0000DE110000}"/>
    <cellStyle name="Normal 2 2 3 4 2" xfId="1301" xr:uid="{00000000-0005-0000-0000-0000DF110000}"/>
    <cellStyle name="Normal 2 2 3 4 3" xfId="1302" xr:uid="{00000000-0005-0000-0000-0000E0110000}"/>
    <cellStyle name="Normal 2 2 3 5" xfId="1303" xr:uid="{00000000-0005-0000-0000-0000E1110000}"/>
    <cellStyle name="Normal 2 2 3 6" xfId="1304" xr:uid="{00000000-0005-0000-0000-0000E2110000}"/>
    <cellStyle name="Normal 2 2 4" xfId="1305" xr:uid="{00000000-0005-0000-0000-0000E3110000}"/>
    <cellStyle name="Normal 2 2 4 2" xfId="1306" xr:uid="{00000000-0005-0000-0000-0000E4110000}"/>
    <cellStyle name="Normal 2 2 4 2 2" xfId="1307" xr:uid="{00000000-0005-0000-0000-0000E5110000}"/>
    <cellStyle name="Normal 2 2 4 2 3" xfId="1308" xr:uid="{00000000-0005-0000-0000-0000E6110000}"/>
    <cellStyle name="Normal 2 2 5" xfId="1309" xr:uid="{00000000-0005-0000-0000-0000E7110000}"/>
    <cellStyle name="Normal 2 2 6" xfId="1310" xr:uid="{00000000-0005-0000-0000-0000E8110000}"/>
    <cellStyle name="Normal 2 2 7" xfId="1311" xr:uid="{00000000-0005-0000-0000-0000E9110000}"/>
    <cellStyle name="Normal 2 2 8" xfId="1312" xr:uid="{00000000-0005-0000-0000-0000EA110000}"/>
    <cellStyle name="Normal 2 2 9" xfId="1313" xr:uid="{00000000-0005-0000-0000-0000EB110000}"/>
    <cellStyle name="Normal 2 2_CAMBIOS" xfId="1314" xr:uid="{00000000-0005-0000-0000-0000EC110000}"/>
    <cellStyle name="Normal 2 20" xfId="1315" xr:uid="{00000000-0005-0000-0000-0000ED110000}"/>
    <cellStyle name="Normal 2 21" xfId="1316" xr:uid="{00000000-0005-0000-0000-0000EE110000}"/>
    <cellStyle name="Normal 2 22" xfId="1317" xr:uid="{00000000-0005-0000-0000-0000EF110000}"/>
    <cellStyle name="Normal 2 23" xfId="1318" xr:uid="{00000000-0005-0000-0000-0000F0110000}"/>
    <cellStyle name="Normal 2 24" xfId="1319" xr:uid="{00000000-0005-0000-0000-0000F1110000}"/>
    <cellStyle name="Normal 2 24 2" xfId="1320" xr:uid="{00000000-0005-0000-0000-0000F2110000}"/>
    <cellStyle name="Normal 2 25" xfId="1321" xr:uid="{00000000-0005-0000-0000-0000F3110000}"/>
    <cellStyle name="Normal 2 25 2" xfId="1322" xr:uid="{00000000-0005-0000-0000-0000F4110000}"/>
    <cellStyle name="Normal 2 26" xfId="1323" xr:uid="{00000000-0005-0000-0000-0000F5110000}"/>
    <cellStyle name="Normal 2 26 2" xfId="1324" xr:uid="{00000000-0005-0000-0000-0000F6110000}"/>
    <cellStyle name="Normal 2 27" xfId="1325" xr:uid="{00000000-0005-0000-0000-0000F7110000}"/>
    <cellStyle name="Normal 2 27 2" xfId="1326" xr:uid="{00000000-0005-0000-0000-0000F8110000}"/>
    <cellStyle name="Normal 2 28" xfId="1327" xr:uid="{00000000-0005-0000-0000-0000F9110000}"/>
    <cellStyle name="Normal 2 28 2" xfId="1328" xr:uid="{00000000-0005-0000-0000-0000FA110000}"/>
    <cellStyle name="Normal 2 29" xfId="1329" xr:uid="{00000000-0005-0000-0000-0000FB110000}"/>
    <cellStyle name="Normal 2 29 2" xfId="1330" xr:uid="{00000000-0005-0000-0000-0000FC110000}"/>
    <cellStyle name="Normal 2 3" xfId="67" xr:uid="{00000000-0005-0000-0000-0000FD110000}"/>
    <cellStyle name="Normal 2 3 2" xfId="1332" xr:uid="{00000000-0005-0000-0000-0000FE110000}"/>
    <cellStyle name="Normal 2 3 3" xfId="1331" xr:uid="{00000000-0005-0000-0000-0000FF110000}"/>
    <cellStyle name="Normal 2 30" xfId="1333" xr:uid="{00000000-0005-0000-0000-000000120000}"/>
    <cellStyle name="Normal 2 30 2" xfId="1334" xr:uid="{00000000-0005-0000-0000-000001120000}"/>
    <cellStyle name="Normal 2 31" xfId="1335" xr:uid="{00000000-0005-0000-0000-000002120000}"/>
    <cellStyle name="Normal 2 32" xfId="1336" xr:uid="{00000000-0005-0000-0000-000003120000}"/>
    <cellStyle name="Normal 2 33" xfId="1337" xr:uid="{00000000-0005-0000-0000-000004120000}"/>
    <cellStyle name="Normal 2 34" xfId="1338" xr:uid="{00000000-0005-0000-0000-000005120000}"/>
    <cellStyle name="Normal 2 34 2" xfId="2305" xr:uid="{00000000-0005-0000-0000-000006120000}"/>
    <cellStyle name="Normal 2 35" xfId="1339" xr:uid="{00000000-0005-0000-0000-000007120000}"/>
    <cellStyle name="Normal 2 35 2" xfId="2304" xr:uid="{00000000-0005-0000-0000-000008120000}"/>
    <cellStyle name="Normal 2 36" xfId="1340" xr:uid="{00000000-0005-0000-0000-000009120000}"/>
    <cellStyle name="Normal 2 37" xfId="1341" xr:uid="{00000000-0005-0000-0000-00000A120000}"/>
    <cellStyle name="Normal 2 38" xfId="1342" xr:uid="{00000000-0005-0000-0000-00000B120000}"/>
    <cellStyle name="Normal 2 4" xfId="1343" xr:uid="{00000000-0005-0000-0000-00000C120000}"/>
    <cellStyle name="Normal 2 4 2" xfId="1344" xr:uid="{00000000-0005-0000-0000-00000D120000}"/>
    <cellStyle name="Normal 2 4 3" xfId="1345" xr:uid="{00000000-0005-0000-0000-00000E120000}"/>
    <cellStyle name="Normal 2 4 4" xfId="1346" xr:uid="{00000000-0005-0000-0000-00000F120000}"/>
    <cellStyle name="Normal 2 5" xfId="1347" xr:uid="{00000000-0005-0000-0000-000010120000}"/>
    <cellStyle name="Normal 2 6" xfId="1348" xr:uid="{00000000-0005-0000-0000-000011120000}"/>
    <cellStyle name="Normal 2 69" xfId="4" xr:uid="{00000000-0005-0000-0000-000012120000}"/>
    <cellStyle name="Normal 2 69 2" xfId="1349" xr:uid="{00000000-0005-0000-0000-000013120000}"/>
    <cellStyle name="Normal 2 69 2 2" xfId="1350" xr:uid="{00000000-0005-0000-0000-000014120000}"/>
    <cellStyle name="Normal 2 69 3" xfId="1351" xr:uid="{00000000-0005-0000-0000-000015120000}"/>
    <cellStyle name="Normal 2 7" xfId="1352" xr:uid="{00000000-0005-0000-0000-000016120000}"/>
    <cellStyle name="Normal 2 8" xfId="1353" xr:uid="{00000000-0005-0000-0000-000017120000}"/>
    <cellStyle name="Normal 2 9" xfId="1354" xr:uid="{00000000-0005-0000-0000-000018120000}"/>
    <cellStyle name="Normal 2_BASE  CARCHI FEBRERO 20 " xfId="1355" xr:uid="{00000000-0005-0000-0000-000019120000}"/>
    <cellStyle name="Normal 20" xfId="1356" xr:uid="{00000000-0005-0000-0000-00001A120000}"/>
    <cellStyle name="Normal 20 10" xfId="1357" xr:uid="{00000000-0005-0000-0000-00001B120000}"/>
    <cellStyle name="Normal 20 11" xfId="1358" xr:uid="{00000000-0005-0000-0000-00001C120000}"/>
    <cellStyle name="Normal 20 12" xfId="1359" xr:uid="{00000000-0005-0000-0000-00001D120000}"/>
    <cellStyle name="Normal 20 13" xfId="1360" xr:uid="{00000000-0005-0000-0000-00001E120000}"/>
    <cellStyle name="Normal 20 14" xfId="1361" xr:uid="{00000000-0005-0000-0000-00001F120000}"/>
    <cellStyle name="Normal 20 15" xfId="1362" xr:uid="{00000000-0005-0000-0000-000020120000}"/>
    <cellStyle name="Normal 20 16" xfId="1363" xr:uid="{00000000-0005-0000-0000-000021120000}"/>
    <cellStyle name="Normal 20 17" xfId="1364" xr:uid="{00000000-0005-0000-0000-000022120000}"/>
    <cellStyle name="Normal 20 2" xfId="1365" xr:uid="{00000000-0005-0000-0000-000023120000}"/>
    <cellStyle name="Normal 20 2 2" xfId="1366" xr:uid="{00000000-0005-0000-0000-000024120000}"/>
    <cellStyle name="Normal 20 2 3" xfId="1367" xr:uid="{00000000-0005-0000-0000-000025120000}"/>
    <cellStyle name="Normal 20 2 4" xfId="1368" xr:uid="{00000000-0005-0000-0000-000026120000}"/>
    <cellStyle name="Normal 20 2 5" xfId="1369" xr:uid="{00000000-0005-0000-0000-000027120000}"/>
    <cellStyle name="Normal 20 2 6" xfId="1370" xr:uid="{00000000-0005-0000-0000-000028120000}"/>
    <cellStyle name="Normal 20 3" xfId="1371" xr:uid="{00000000-0005-0000-0000-000029120000}"/>
    <cellStyle name="Normal 20 4" xfId="1372" xr:uid="{00000000-0005-0000-0000-00002A120000}"/>
    <cellStyle name="Normal 20 5" xfId="1373" xr:uid="{00000000-0005-0000-0000-00002B120000}"/>
    <cellStyle name="Normal 20 6" xfId="1374" xr:uid="{00000000-0005-0000-0000-00002C120000}"/>
    <cellStyle name="Normal 20 7" xfId="1375" xr:uid="{00000000-0005-0000-0000-00002D120000}"/>
    <cellStyle name="Normal 20 8" xfId="1376" xr:uid="{00000000-0005-0000-0000-00002E120000}"/>
    <cellStyle name="Normal 20 9" xfId="1377" xr:uid="{00000000-0005-0000-0000-00002F120000}"/>
    <cellStyle name="Normal 21" xfId="1378" xr:uid="{00000000-0005-0000-0000-000030120000}"/>
    <cellStyle name="Normal 21 10" xfId="1379" xr:uid="{00000000-0005-0000-0000-000031120000}"/>
    <cellStyle name="Normal 21 11" xfId="1380" xr:uid="{00000000-0005-0000-0000-000032120000}"/>
    <cellStyle name="Normal 21 12" xfId="1381" xr:uid="{00000000-0005-0000-0000-000033120000}"/>
    <cellStyle name="Normal 21 13" xfId="1382" xr:uid="{00000000-0005-0000-0000-000034120000}"/>
    <cellStyle name="Normal 21 14" xfId="1383" xr:uid="{00000000-0005-0000-0000-000035120000}"/>
    <cellStyle name="Normal 21 15" xfId="1384" xr:uid="{00000000-0005-0000-0000-000036120000}"/>
    <cellStyle name="Normal 21 16" xfId="1385" xr:uid="{00000000-0005-0000-0000-000037120000}"/>
    <cellStyle name="Normal 21 17" xfId="1386" xr:uid="{00000000-0005-0000-0000-000038120000}"/>
    <cellStyle name="Normal 21 2" xfId="1387" xr:uid="{00000000-0005-0000-0000-000039120000}"/>
    <cellStyle name="Normal 21 2 2" xfId="1388" xr:uid="{00000000-0005-0000-0000-00003A120000}"/>
    <cellStyle name="Normal 21 2 3" xfId="1389" xr:uid="{00000000-0005-0000-0000-00003B120000}"/>
    <cellStyle name="Normal 21 2 4" xfId="1390" xr:uid="{00000000-0005-0000-0000-00003C120000}"/>
    <cellStyle name="Normal 21 2 5" xfId="1391" xr:uid="{00000000-0005-0000-0000-00003D120000}"/>
    <cellStyle name="Normal 21 2 6" xfId="1392" xr:uid="{00000000-0005-0000-0000-00003E120000}"/>
    <cellStyle name="Normal 21 3" xfId="1393" xr:uid="{00000000-0005-0000-0000-00003F120000}"/>
    <cellStyle name="Normal 21 4" xfId="1394" xr:uid="{00000000-0005-0000-0000-000040120000}"/>
    <cellStyle name="Normal 21 5" xfId="1395" xr:uid="{00000000-0005-0000-0000-000041120000}"/>
    <cellStyle name="Normal 21 6" xfId="1396" xr:uid="{00000000-0005-0000-0000-000042120000}"/>
    <cellStyle name="Normal 21 7" xfId="1397" xr:uid="{00000000-0005-0000-0000-000043120000}"/>
    <cellStyle name="Normal 21 8" xfId="1398" xr:uid="{00000000-0005-0000-0000-000044120000}"/>
    <cellStyle name="Normal 21 9" xfId="1399" xr:uid="{00000000-0005-0000-0000-000045120000}"/>
    <cellStyle name="Normal 22" xfId="1400" xr:uid="{00000000-0005-0000-0000-000046120000}"/>
    <cellStyle name="Normal 22 10" xfId="1401" xr:uid="{00000000-0005-0000-0000-000047120000}"/>
    <cellStyle name="Normal 22 11" xfId="1402" xr:uid="{00000000-0005-0000-0000-000048120000}"/>
    <cellStyle name="Normal 22 12" xfId="1403" xr:uid="{00000000-0005-0000-0000-000049120000}"/>
    <cellStyle name="Normal 22 13" xfId="1404" xr:uid="{00000000-0005-0000-0000-00004A120000}"/>
    <cellStyle name="Normal 22 14" xfId="1405" xr:uid="{00000000-0005-0000-0000-00004B120000}"/>
    <cellStyle name="Normal 22 15" xfId="1406" xr:uid="{00000000-0005-0000-0000-00004C120000}"/>
    <cellStyle name="Normal 22 16" xfId="1407" xr:uid="{00000000-0005-0000-0000-00004D120000}"/>
    <cellStyle name="Normal 22 17" xfId="1408" xr:uid="{00000000-0005-0000-0000-00004E120000}"/>
    <cellStyle name="Normal 22 2" xfId="1409" xr:uid="{00000000-0005-0000-0000-00004F120000}"/>
    <cellStyle name="Normal 22 2 2" xfId="1410" xr:uid="{00000000-0005-0000-0000-000050120000}"/>
    <cellStyle name="Normal 22 2 3" xfId="1411" xr:uid="{00000000-0005-0000-0000-000051120000}"/>
    <cellStyle name="Normal 22 2 4" xfId="1412" xr:uid="{00000000-0005-0000-0000-000052120000}"/>
    <cellStyle name="Normal 22 2 5" xfId="1413" xr:uid="{00000000-0005-0000-0000-000053120000}"/>
    <cellStyle name="Normal 22 2 6" xfId="1414" xr:uid="{00000000-0005-0000-0000-000054120000}"/>
    <cellStyle name="Normal 22 3" xfId="1415" xr:uid="{00000000-0005-0000-0000-000055120000}"/>
    <cellStyle name="Normal 22 4" xfId="1416" xr:uid="{00000000-0005-0000-0000-000056120000}"/>
    <cellStyle name="Normal 22 5" xfId="1417" xr:uid="{00000000-0005-0000-0000-000057120000}"/>
    <cellStyle name="Normal 22 6" xfId="1418" xr:uid="{00000000-0005-0000-0000-000058120000}"/>
    <cellStyle name="Normal 22 7" xfId="1419" xr:uid="{00000000-0005-0000-0000-000059120000}"/>
    <cellStyle name="Normal 22 8" xfId="1420" xr:uid="{00000000-0005-0000-0000-00005A120000}"/>
    <cellStyle name="Normal 22 9" xfId="1421" xr:uid="{00000000-0005-0000-0000-00005B120000}"/>
    <cellStyle name="Normal 23" xfId="1422" xr:uid="{00000000-0005-0000-0000-00005C120000}"/>
    <cellStyle name="Normal 23 10" xfId="1423" xr:uid="{00000000-0005-0000-0000-00005D120000}"/>
    <cellStyle name="Normal 23 11" xfId="1424" xr:uid="{00000000-0005-0000-0000-00005E120000}"/>
    <cellStyle name="Normal 23 12" xfId="1425" xr:uid="{00000000-0005-0000-0000-00005F120000}"/>
    <cellStyle name="Normal 23 13" xfId="1426" xr:uid="{00000000-0005-0000-0000-000060120000}"/>
    <cellStyle name="Normal 23 14" xfId="1427" xr:uid="{00000000-0005-0000-0000-000061120000}"/>
    <cellStyle name="Normal 23 15" xfId="1428" xr:uid="{00000000-0005-0000-0000-000062120000}"/>
    <cellStyle name="Normal 23 16" xfId="1429" xr:uid="{00000000-0005-0000-0000-000063120000}"/>
    <cellStyle name="Normal 23 17" xfId="1430" xr:uid="{00000000-0005-0000-0000-000064120000}"/>
    <cellStyle name="Normal 23 2" xfId="1431" xr:uid="{00000000-0005-0000-0000-000065120000}"/>
    <cellStyle name="Normal 23 2 2" xfId="1432" xr:uid="{00000000-0005-0000-0000-000066120000}"/>
    <cellStyle name="Normal 23 2 3" xfId="1433" xr:uid="{00000000-0005-0000-0000-000067120000}"/>
    <cellStyle name="Normal 23 2 4" xfId="1434" xr:uid="{00000000-0005-0000-0000-000068120000}"/>
    <cellStyle name="Normal 23 2 5" xfId="1435" xr:uid="{00000000-0005-0000-0000-000069120000}"/>
    <cellStyle name="Normal 23 2 6" xfId="1436" xr:uid="{00000000-0005-0000-0000-00006A120000}"/>
    <cellStyle name="Normal 23 3" xfId="1437" xr:uid="{00000000-0005-0000-0000-00006B120000}"/>
    <cellStyle name="Normal 23 4" xfId="1438" xr:uid="{00000000-0005-0000-0000-00006C120000}"/>
    <cellStyle name="Normal 23 5" xfId="1439" xr:uid="{00000000-0005-0000-0000-00006D120000}"/>
    <cellStyle name="Normal 23 6" xfId="1440" xr:uid="{00000000-0005-0000-0000-00006E120000}"/>
    <cellStyle name="Normal 23 7" xfId="1441" xr:uid="{00000000-0005-0000-0000-00006F120000}"/>
    <cellStyle name="Normal 23 8" xfId="1442" xr:uid="{00000000-0005-0000-0000-000070120000}"/>
    <cellStyle name="Normal 23 9" xfId="1443" xr:uid="{00000000-0005-0000-0000-000071120000}"/>
    <cellStyle name="Normal 24" xfId="1444" xr:uid="{00000000-0005-0000-0000-000072120000}"/>
    <cellStyle name="Normal 24 10" xfId="1445" xr:uid="{00000000-0005-0000-0000-000073120000}"/>
    <cellStyle name="Normal 24 11" xfId="1446" xr:uid="{00000000-0005-0000-0000-000074120000}"/>
    <cellStyle name="Normal 24 12" xfId="1447" xr:uid="{00000000-0005-0000-0000-000075120000}"/>
    <cellStyle name="Normal 24 13" xfId="1448" xr:uid="{00000000-0005-0000-0000-000076120000}"/>
    <cellStyle name="Normal 24 14" xfId="1449" xr:uid="{00000000-0005-0000-0000-000077120000}"/>
    <cellStyle name="Normal 24 15" xfId="1450" xr:uid="{00000000-0005-0000-0000-000078120000}"/>
    <cellStyle name="Normal 24 16" xfId="1451" xr:uid="{00000000-0005-0000-0000-000079120000}"/>
    <cellStyle name="Normal 24 17" xfId="1452" xr:uid="{00000000-0005-0000-0000-00007A120000}"/>
    <cellStyle name="Normal 24 2" xfId="1453" xr:uid="{00000000-0005-0000-0000-00007B120000}"/>
    <cellStyle name="Normal 24 2 2" xfId="1454" xr:uid="{00000000-0005-0000-0000-00007C120000}"/>
    <cellStyle name="Normal 24 2 3" xfId="1455" xr:uid="{00000000-0005-0000-0000-00007D120000}"/>
    <cellStyle name="Normal 24 2 4" xfId="1456" xr:uid="{00000000-0005-0000-0000-00007E120000}"/>
    <cellStyle name="Normal 24 2 5" xfId="1457" xr:uid="{00000000-0005-0000-0000-00007F120000}"/>
    <cellStyle name="Normal 24 2 6" xfId="1458" xr:uid="{00000000-0005-0000-0000-000080120000}"/>
    <cellStyle name="Normal 24 3" xfId="1459" xr:uid="{00000000-0005-0000-0000-000081120000}"/>
    <cellStyle name="Normal 24 4" xfId="1460" xr:uid="{00000000-0005-0000-0000-000082120000}"/>
    <cellStyle name="Normal 24 5" xfId="1461" xr:uid="{00000000-0005-0000-0000-000083120000}"/>
    <cellStyle name="Normal 24 6" xfId="1462" xr:uid="{00000000-0005-0000-0000-000084120000}"/>
    <cellStyle name="Normal 24 7" xfId="1463" xr:uid="{00000000-0005-0000-0000-000085120000}"/>
    <cellStyle name="Normal 24 8" xfId="1464" xr:uid="{00000000-0005-0000-0000-000086120000}"/>
    <cellStyle name="Normal 24 9" xfId="1465" xr:uid="{00000000-0005-0000-0000-000087120000}"/>
    <cellStyle name="Normal 25" xfId="1466" xr:uid="{00000000-0005-0000-0000-000088120000}"/>
    <cellStyle name="Normal 25 10" xfId="1467" xr:uid="{00000000-0005-0000-0000-000089120000}"/>
    <cellStyle name="Normal 25 11" xfId="1468" xr:uid="{00000000-0005-0000-0000-00008A120000}"/>
    <cellStyle name="Normal 25 12" xfId="1469" xr:uid="{00000000-0005-0000-0000-00008B120000}"/>
    <cellStyle name="Normal 25 13" xfId="1470" xr:uid="{00000000-0005-0000-0000-00008C120000}"/>
    <cellStyle name="Normal 25 14" xfId="1471" xr:uid="{00000000-0005-0000-0000-00008D120000}"/>
    <cellStyle name="Normal 25 15" xfId="1472" xr:uid="{00000000-0005-0000-0000-00008E120000}"/>
    <cellStyle name="Normal 25 16" xfId="1473" xr:uid="{00000000-0005-0000-0000-00008F120000}"/>
    <cellStyle name="Normal 25 17" xfId="1474" xr:uid="{00000000-0005-0000-0000-000090120000}"/>
    <cellStyle name="Normal 25 2" xfId="1475" xr:uid="{00000000-0005-0000-0000-000091120000}"/>
    <cellStyle name="Normal 25 2 2" xfId="1476" xr:uid="{00000000-0005-0000-0000-000092120000}"/>
    <cellStyle name="Normal 25 2 3" xfId="1477" xr:uid="{00000000-0005-0000-0000-000093120000}"/>
    <cellStyle name="Normal 25 2 4" xfId="1478" xr:uid="{00000000-0005-0000-0000-000094120000}"/>
    <cellStyle name="Normal 25 2 5" xfId="1479" xr:uid="{00000000-0005-0000-0000-000095120000}"/>
    <cellStyle name="Normal 25 2 6" xfId="1480" xr:uid="{00000000-0005-0000-0000-000096120000}"/>
    <cellStyle name="Normal 25 3" xfId="1481" xr:uid="{00000000-0005-0000-0000-000097120000}"/>
    <cellStyle name="Normal 25 4" xfId="1482" xr:uid="{00000000-0005-0000-0000-000098120000}"/>
    <cellStyle name="Normal 25 5" xfId="1483" xr:uid="{00000000-0005-0000-0000-000099120000}"/>
    <cellStyle name="Normal 25 6" xfId="1484" xr:uid="{00000000-0005-0000-0000-00009A120000}"/>
    <cellStyle name="Normal 25 7" xfId="1485" xr:uid="{00000000-0005-0000-0000-00009B120000}"/>
    <cellStyle name="Normal 25 8" xfId="1486" xr:uid="{00000000-0005-0000-0000-00009C120000}"/>
    <cellStyle name="Normal 25 9" xfId="1487" xr:uid="{00000000-0005-0000-0000-00009D120000}"/>
    <cellStyle name="Normal 26" xfId="1488" xr:uid="{00000000-0005-0000-0000-00009E120000}"/>
    <cellStyle name="Normal 27" xfId="1489" xr:uid="{00000000-0005-0000-0000-00009F120000}"/>
    <cellStyle name="Normal 28" xfId="1490" xr:uid="{00000000-0005-0000-0000-0000A0120000}"/>
    <cellStyle name="Normal 29" xfId="1491" xr:uid="{00000000-0005-0000-0000-0000A1120000}"/>
    <cellStyle name="Normal 3" xfId="1492" xr:uid="{00000000-0005-0000-0000-0000A2120000}"/>
    <cellStyle name="Normal 3 10" xfId="1493" xr:uid="{00000000-0005-0000-0000-0000A3120000}"/>
    <cellStyle name="Normal 3 11" xfId="1494" xr:uid="{00000000-0005-0000-0000-0000A4120000}"/>
    <cellStyle name="Normal 3 12" xfId="1495" xr:uid="{00000000-0005-0000-0000-0000A5120000}"/>
    <cellStyle name="Normal 3 12 2" xfId="1496" xr:uid="{00000000-0005-0000-0000-0000A6120000}"/>
    <cellStyle name="Normal 3 13" xfId="1497" xr:uid="{00000000-0005-0000-0000-0000A7120000}"/>
    <cellStyle name="Normal 3 13 2" xfId="1498" xr:uid="{00000000-0005-0000-0000-0000A8120000}"/>
    <cellStyle name="Normal 3 14" xfId="1499" xr:uid="{00000000-0005-0000-0000-0000A9120000}"/>
    <cellStyle name="Normal 3 15" xfId="1500" xr:uid="{00000000-0005-0000-0000-0000AA120000}"/>
    <cellStyle name="Normal 3 16" xfId="1501" xr:uid="{00000000-0005-0000-0000-0000AB120000}"/>
    <cellStyle name="Normal 3 17" xfId="1502" xr:uid="{00000000-0005-0000-0000-0000AC120000}"/>
    <cellStyle name="Normal 3 18" xfId="1503" xr:uid="{00000000-0005-0000-0000-0000AD120000}"/>
    <cellStyle name="Normal 3 19" xfId="1504" xr:uid="{00000000-0005-0000-0000-0000AE120000}"/>
    <cellStyle name="Normal 3 2" xfId="1505" xr:uid="{00000000-0005-0000-0000-0000AF120000}"/>
    <cellStyle name="Normal 3 20" xfId="1506" xr:uid="{00000000-0005-0000-0000-0000B0120000}"/>
    <cellStyle name="Normal 3 21" xfId="1507" xr:uid="{00000000-0005-0000-0000-0000B1120000}"/>
    <cellStyle name="Normal 3 22" xfId="1508" xr:uid="{00000000-0005-0000-0000-0000B2120000}"/>
    <cellStyle name="Normal 3 23" xfId="1509" xr:uid="{00000000-0005-0000-0000-0000B3120000}"/>
    <cellStyle name="Normal 3 24" xfId="1510" xr:uid="{00000000-0005-0000-0000-0000B4120000}"/>
    <cellStyle name="Normal 3 25" xfId="1511" xr:uid="{00000000-0005-0000-0000-0000B5120000}"/>
    <cellStyle name="Normal 3 26" xfId="1512" xr:uid="{00000000-0005-0000-0000-0000B6120000}"/>
    <cellStyle name="Normal 3 27" xfId="1513" xr:uid="{00000000-0005-0000-0000-0000B7120000}"/>
    <cellStyle name="Normal 3 28" xfId="1514" xr:uid="{00000000-0005-0000-0000-0000B8120000}"/>
    <cellStyle name="Normal 3 29" xfId="1515" xr:uid="{00000000-0005-0000-0000-0000B9120000}"/>
    <cellStyle name="Normal 3 3" xfId="1516" xr:uid="{00000000-0005-0000-0000-0000BA120000}"/>
    <cellStyle name="Normal 3 4" xfId="1517" xr:uid="{00000000-0005-0000-0000-0000BB120000}"/>
    <cellStyle name="Normal 3 5" xfId="1518" xr:uid="{00000000-0005-0000-0000-0000BC120000}"/>
    <cellStyle name="Normal 3 6" xfId="1519" xr:uid="{00000000-0005-0000-0000-0000BD120000}"/>
    <cellStyle name="Normal 3 7" xfId="1520" xr:uid="{00000000-0005-0000-0000-0000BE120000}"/>
    <cellStyle name="Normal 3 8" xfId="1521" xr:uid="{00000000-0005-0000-0000-0000BF120000}"/>
    <cellStyle name="Normal 3 9" xfId="1522" xr:uid="{00000000-0005-0000-0000-0000C0120000}"/>
    <cellStyle name="Normal 30" xfId="1523" xr:uid="{00000000-0005-0000-0000-0000C1120000}"/>
    <cellStyle name="Normal 31" xfId="1524" xr:uid="{00000000-0005-0000-0000-0000C2120000}"/>
    <cellStyle name="Normal 32" xfId="1525" xr:uid="{00000000-0005-0000-0000-0000C3120000}"/>
    <cellStyle name="Normal 33" xfId="1526" xr:uid="{00000000-0005-0000-0000-0000C4120000}"/>
    <cellStyle name="Normal 34" xfId="1527" xr:uid="{00000000-0005-0000-0000-0000C5120000}"/>
    <cellStyle name="Normal 35" xfId="1528" xr:uid="{00000000-0005-0000-0000-0000C6120000}"/>
    <cellStyle name="Normal 36" xfId="1529" xr:uid="{00000000-0005-0000-0000-0000C7120000}"/>
    <cellStyle name="Normal 37" xfId="1530" xr:uid="{00000000-0005-0000-0000-0000C8120000}"/>
    <cellStyle name="Normal 38" xfId="1531" xr:uid="{00000000-0005-0000-0000-0000C9120000}"/>
    <cellStyle name="Normal 39" xfId="1532" xr:uid="{00000000-0005-0000-0000-0000CA120000}"/>
    <cellStyle name="Normal 4" xfId="1533" xr:uid="{00000000-0005-0000-0000-0000CB120000}"/>
    <cellStyle name="Normal 4 10" xfId="1534" xr:uid="{00000000-0005-0000-0000-0000CC120000}"/>
    <cellStyle name="Normal 4 11" xfId="1535" xr:uid="{00000000-0005-0000-0000-0000CD120000}"/>
    <cellStyle name="Normal 4 12" xfId="1536" xr:uid="{00000000-0005-0000-0000-0000CE120000}"/>
    <cellStyle name="Normal 4 13" xfId="1537" xr:uid="{00000000-0005-0000-0000-0000CF120000}"/>
    <cellStyle name="Normal 4 2" xfId="1538" xr:uid="{00000000-0005-0000-0000-0000D0120000}"/>
    <cellStyle name="Normal 4 3" xfId="1539" xr:uid="{00000000-0005-0000-0000-0000D1120000}"/>
    <cellStyle name="Normal 4 4" xfId="1540" xr:uid="{00000000-0005-0000-0000-0000D2120000}"/>
    <cellStyle name="Normal 4 5" xfId="1541" xr:uid="{00000000-0005-0000-0000-0000D3120000}"/>
    <cellStyle name="Normal 4 6" xfId="1542" xr:uid="{00000000-0005-0000-0000-0000D4120000}"/>
    <cellStyle name="Normal 4 7" xfId="1543" xr:uid="{00000000-0005-0000-0000-0000D5120000}"/>
    <cellStyle name="Normal 4 8" xfId="1544" xr:uid="{00000000-0005-0000-0000-0000D6120000}"/>
    <cellStyle name="Normal 4 9" xfId="1545" xr:uid="{00000000-0005-0000-0000-0000D7120000}"/>
    <cellStyle name="Normal 4_CAMBIOS" xfId="1546" xr:uid="{00000000-0005-0000-0000-0000D8120000}"/>
    <cellStyle name="Normal 40" xfId="1547" xr:uid="{00000000-0005-0000-0000-0000D9120000}"/>
    <cellStyle name="Normal 41" xfId="1548" xr:uid="{00000000-0005-0000-0000-0000DA120000}"/>
    <cellStyle name="Normal 42" xfId="1549" xr:uid="{00000000-0005-0000-0000-0000DB120000}"/>
    <cellStyle name="Normal 42 10" xfId="1550" xr:uid="{00000000-0005-0000-0000-0000DC120000}"/>
    <cellStyle name="Normal 42 11" xfId="1551" xr:uid="{00000000-0005-0000-0000-0000DD120000}"/>
    <cellStyle name="Normal 42 12" xfId="1552" xr:uid="{00000000-0005-0000-0000-0000DE120000}"/>
    <cellStyle name="Normal 42 13" xfId="1553" xr:uid="{00000000-0005-0000-0000-0000DF120000}"/>
    <cellStyle name="Normal 42 14" xfId="1554" xr:uid="{00000000-0005-0000-0000-0000E0120000}"/>
    <cellStyle name="Normal 42 15" xfId="1555" xr:uid="{00000000-0005-0000-0000-0000E1120000}"/>
    <cellStyle name="Normal 42 16" xfId="1556" xr:uid="{00000000-0005-0000-0000-0000E2120000}"/>
    <cellStyle name="Normal 42 17" xfId="1557" xr:uid="{00000000-0005-0000-0000-0000E3120000}"/>
    <cellStyle name="Normal 42 18" xfId="1558" xr:uid="{00000000-0005-0000-0000-0000E4120000}"/>
    <cellStyle name="Normal 42 19" xfId="1559" xr:uid="{00000000-0005-0000-0000-0000E5120000}"/>
    <cellStyle name="Normal 42 2" xfId="1560" xr:uid="{00000000-0005-0000-0000-0000E6120000}"/>
    <cellStyle name="Normal 42 20" xfId="1561" xr:uid="{00000000-0005-0000-0000-0000E7120000}"/>
    <cellStyle name="Normal 42 21" xfId="1562" xr:uid="{00000000-0005-0000-0000-0000E8120000}"/>
    <cellStyle name="Normal 42 22" xfId="1563" xr:uid="{00000000-0005-0000-0000-0000E9120000}"/>
    <cellStyle name="Normal 42 23" xfId="1564" xr:uid="{00000000-0005-0000-0000-0000EA120000}"/>
    <cellStyle name="Normal 42 24" xfId="1565" xr:uid="{00000000-0005-0000-0000-0000EB120000}"/>
    <cellStyle name="Normal 42 25" xfId="1566" xr:uid="{00000000-0005-0000-0000-0000EC120000}"/>
    <cellStyle name="Normal 42 26" xfId="1567" xr:uid="{00000000-0005-0000-0000-0000ED120000}"/>
    <cellStyle name="Normal 42 27" xfId="1568" xr:uid="{00000000-0005-0000-0000-0000EE120000}"/>
    <cellStyle name="Normal 42 3" xfId="1569" xr:uid="{00000000-0005-0000-0000-0000EF120000}"/>
    <cellStyle name="Normal 42 4" xfId="1570" xr:uid="{00000000-0005-0000-0000-0000F0120000}"/>
    <cellStyle name="Normal 42 5" xfId="1571" xr:uid="{00000000-0005-0000-0000-0000F1120000}"/>
    <cellStyle name="Normal 42 6" xfId="1572" xr:uid="{00000000-0005-0000-0000-0000F2120000}"/>
    <cellStyle name="Normal 42 7" xfId="1573" xr:uid="{00000000-0005-0000-0000-0000F3120000}"/>
    <cellStyle name="Normal 42 8" xfId="1574" xr:uid="{00000000-0005-0000-0000-0000F4120000}"/>
    <cellStyle name="Normal 42 9" xfId="1575" xr:uid="{00000000-0005-0000-0000-0000F5120000}"/>
    <cellStyle name="Normal 43" xfId="1576" xr:uid="{00000000-0005-0000-0000-0000F6120000}"/>
    <cellStyle name="Normal 43 10" xfId="1577" xr:uid="{00000000-0005-0000-0000-0000F7120000}"/>
    <cellStyle name="Normal 43 11" xfId="1578" xr:uid="{00000000-0005-0000-0000-0000F8120000}"/>
    <cellStyle name="Normal 43 12" xfId="1579" xr:uid="{00000000-0005-0000-0000-0000F9120000}"/>
    <cellStyle name="Normal 43 13" xfId="1580" xr:uid="{00000000-0005-0000-0000-0000FA120000}"/>
    <cellStyle name="Normal 43 14" xfId="1581" xr:uid="{00000000-0005-0000-0000-0000FB120000}"/>
    <cellStyle name="Normal 43 15" xfId="1582" xr:uid="{00000000-0005-0000-0000-0000FC120000}"/>
    <cellStyle name="Normal 43 16" xfId="1583" xr:uid="{00000000-0005-0000-0000-0000FD120000}"/>
    <cellStyle name="Normal 43 17" xfId="1584" xr:uid="{00000000-0005-0000-0000-0000FE120000}"/>
    <cellStyle name="Normal 43 18" xfId="1585" xr:uid="{00000000-0005-0000-0000-0000FF120000}"/>
    <cellStyle name="Normal 43 19" xfId="1586" xr:uid="{00000000-0005-0000-0000-000000130000}"/>
    <cellStyle name="Normal 43 2" xfId="1587" xr:uid="{00000000-0005-0000-0000-000001130000}"/>
    <cellStyle name="Normal 43 20" xfId="1588" xr:uid="{00000000-0005-0000-0000-000002130000}"/>
    <cellStyle name="Normal 43 21" xfId="1589" xr:uid="{00000000-0005-0000-0000-000003130000}"/>
    <cellStyle name="Normal 43 22" xfId="1590" xr:uid="{00000000-0005-0000-0000-000004130000}"/>
    <cellStyle name="Normal 43 23" xfId="1591" xr:uid="{00000000-0005-0000-0000-000005130000}"/>
    <cellStyle name="Normal 43 24" xfId="1592" xr:uid="{00000000-0005-0000-0000-000006130000}"/>
    <cellStyle name="Normal 43 25" xfId="1593" xr:uid="{00000000-0005-0000-0000-000007130000}"/>
    <cellStyle name="Normal 43 26" xfId="1594" xr:uid="{00000000-0005-0000-0000-000008130000}"/>
    <cellStyle name="Normal 43 27" xfId="1595" xr:uid="{00000000-0005-0000-0000-000009130000}"/>
    <cellStyle name="Normal 43 3" xfId="1596" xr:uid="{00000000-0005-0000-0000-00000A130000}"/>
    <cellStyle name="Normal 43 4" xfId="1597" xr:uid="{00000000-0005-0000-0000-00000B130000}"/>
    <cellStyle name="Normal 43 5" xfId="1598" xr:uid="{00000000-0005-0000-0000-00000C130000}"/>
    <cellStyle name="Normal 43 6" xfId="1599" xr:uid="{00000000-0005-0000-0000-00000D130000}"/>
    <cellStyle name="Normal 43 7" xfId="1600" xr:uid="{00000000-0005-0000-0000-00000E130000}"/>
    <cellStyle name="Normal 43 8" xfId="1601" xr:uid="{00000000-0005-0000-0000-00000F130000}"/>
    <cellStyle name="Normal 43 9" xfId="1602" xr:uid="{00000000-0005-0000-0000-000010130000}"/>
    <cellStyle name="Normal 44" xfId="1603" xr:uid="{00000000-0005-0000-0000-000011130000}"/>
    <cellStyle name="Normal 44 10" xfId="1604" xr:uid="{00000000-0005-0000-0000-000012130000}"/>
    <cellStyle name="Normal 44 11" xfId="1605" xr:uid="{00000000-0005-0000-0000-000013130000}"/>
    <cellStyle name="Normal 44 12" xfId="1606" xr:uid="{00000000-0005-0000-0000-000014130000}"/>
    <cellStyle name="Normal 44 13" xfId="1607" xr:uid="{00000000-0005-0000-0000-000015130000}"/>
    <cellStyle name="Normal 44 14" xfId="1608" xr:uid="{00000000-0005-0000-0000-000016130000}"/>
    <cellStyle name="Normal 44 15" xfId="1609" xr:uid="{00000000-0005-0000-0000-000017130000}"/>
    <cellStyle name="Normal 44 16" xfId="1610" xr:uid="{00000000-0005-0000-0000-000018130000}"/>
    <cellStyle name="Normal 44 17" xfId="1611" xr:uid="{00000000-0005-0000-0000-000019130000}"/>
    <cellStyle name="Normal 44 18" xfId="1612" xr:uid="{00000000-0005-0000-0000-00001A130000}"/>
    <cellStyle name="Normal 44 19" xfId="1613" xr:uid="{00000000-0005-0000-0000-00001B130000}"/>
    <cellStyle name="Normal 44 2" xfId="1614" xr:uid="{00000000-0005-0000-0000-00001C130000}"/>
    <cellStyle name="Normal 44 20" xfId="1615" xr:uid="{00000000-0005-0000-0000-00001D130000}"/>
    <cellStyle name="Normal 44 21" xfId="1616" xr:uid="{00000000-0005-0000-0000-00001E130000}"/>
    <cellStyle name="Normal 44 22" xfId="1617" xr:uid="{00000000-0005-0000-0000-00001F130000}"/>
    <cellStyle name="Normal 44 23" xfId="1618" xr:uid="{00000000-0005-0000-0000-000020130000}"/>
    <cellStyle name="Normal 44 24" xfId="1619" xr:uid="{00000000-0005-0000-0000-000021130000}"/>
    <cellStyle name="Normal 44 25" xfId="1620" xr:uid="{00000000-0005-0000-0000-000022130000}"/>
    <cellStyle name="Normal 44 26" xfId="1621" xr:uid="{00000000-0005-0000-0000-000023130000}"/>
    <cellStyle name="Normal 44 27" xfId="1622" xr:uid="{00000000-0005-0000-0000-000024130000}"/>
    <cellStyle name="Normal 44 3" xfId="1623" xr:uid="{00000000-0005-0000-0000-000025130000}"/>
    <cellStyle name="Normal 44 4" xfId="1624" xr:uid="{00000000-0005-0000-0000-000026130000}"/>
    <cellStyle name="Normal 44 5" xfId="1625" xr:uid="{00000000-0005-0000-0000-000027130000}"/>
    <cellStyle name="Normal 44 6" xfId="1626" xr:uid="{00000000-0005-0000-0000-000028130000}"/>
    <cellStyle name="Normal 44 7" xfId="1627" xr:uid="{00000000-0005-0000-0000-000029130000}"/>
    <cellStyle name="Normal 44 8" xfId="1628" xr:uid="{00000000-0005-0000-0000-00002A130000}"/>
    <cellStyle name="Normal 44 9" xfId="1629" xr:uid="{00000000-0005-0000-0000-00002B130000}"/>
    <cellStyle name="Normal 45" xfId="1630" xr:uid="{00000000-0005-0000-0000-00002C130000}"/>
    <cellStyle name="Normal 45 10" xfId="1631" xr:uid="{00000000-0005-0000-0000-00002D130000}"/>
    <cellStyle name="Normal 45 11" xfId="1632" xr:uid="{00000000-0005-0000-0000-00002E130000}"/>
    <cellStyle name="Normal 45 12" xfId="1633" xr:uid="{00000000-0005-0000-0000-00002F130000}"/>
    <cellStyle name="Normal 45 13" xfId="1634" xr:uid="{00000000-0005-0000-0000-000030130000}"/>
    <cellStyle name="Normal 45 14" xfId="1635" xr:uid="{00000000-0005-0000-0000-000031130000}"/>
    <cellStyle name="Normal 45 15" xfId="1636" xr:uid="{00000000-0005-0000-0000-000032130000}"/>
    <cellStyle name="Normal 45 16" xfId="1637" xr:uid="{00000000-0005-0000-0000-000033130000}"/>
    <cellStyle name="Normal 45 17" xfId="1638" xr:uid="{00000000-0005-0000-0000-000034130000}"/>
    <cellStyle name="Normal 45 18" xfId="1639" xr:uid="{00000000-0005-0000-0000-000035130000}"/>
    <cellStyle name="Normal 45 19" xfId="1640" xr:uid="{00000000-0005-0000-0000-000036130000}"/>
    <cellStyle name="Normal 45 2" xfId="1641" xr:uid="{00000000-0005-0000-0000-000037130000}"/>
    <cellStyle name="Normal 45 20" xfId="1642" xr:uid="{00000000-0005-0000-0000-000038130000}"/>
    <cellStyle name="Normal 45 21" xfId="1643" xr:uid="{00000000-0005-0000-0000-000039130000}"/>
    <cellStyle name="Normal 45 22" xfId="1644" xr:uid="{00000000-0005-0000-0000-00003A130000}"/>
    <cellStyle name="Normal 45 23" xfId="1645" xr:uid="{00000000-0005-0000-0000-00003B130000}"/>
    <cellStyle name="Normal 45 24" xfId="1646" xr:uid="{00000000-0005-0000-0000-00003C130000}"/>
    <cellStyle name="Normal 45 25" xfId="1647" xr:uid="{00000000-0005-0000-0000-00003D130000}"/>
    <cellStyle name="Normal 45 26" xfId="1648" xr:uid="{00000000-0005-0000-0000-00003E130000}"/>
    <cellStyle name="Normal 45 27" xfId="1649" xr:uid="{00000000-0005-0000-0000-00003F130000}"/>
    <cellStyle name="Normal 45 3" xfId="1650" xr:uid="{00000000-0005-0000-0000-000040130000}"/>
    <cellStyle name="Normal 45 4" xfId="1651" xr:uid="{00000000-0005-0000-0000-000041130000}"/>
    <cellStyle name="Normal 45 5" xfId="1652" xr:uid="{00000000-0005-0000-0000-000042130000}"/>
    <cellStyle name="Normal 45 6" xfId="1653" xr:uid="{00000000-0005-0000-0000-000043130000}"/>
    <cellStyle name="Normal 45 7" xfId="1654" xr:uid="{00000000-0005-0000-0000-000044130000}"/>
    <cellStyle name="Normal 45 8" xfId="1655" xr:uid="{00000000-0005-0000-0000-000045130000}"/>
    <cellStyle name="Normal 45 9" xfId="1656" xr:uid="{00000000-0005-0000-0000-000046130000}"/>
    <cellStyle name="Normal 46" xfId="1657" xr:uid="{00000000-0005-0000-0000-000047130000}"/>
    <cellStyle name="Normal 46 10" xfId="1658" xr:uid="{00000000-0005-0000-0000-000048130000}"/>
    <cellStyle name="Normal 46 11" xfId="1659" xr:uid="{00000000-0005-0000-0000-000049130000}"/>
    <cellStyle name="Normal 46 12" xfId="1660" xr:uid="{00000000-0005-0000-0000-00004A130000}"/>
    <cellStyle name="Normal 46 13" xfId="1661" xr:uid="{00000000-0005-0000-0000-00004B130000}"/>
    <cellStyle name="Normal 46 14" xfId="1662" xr:uid="{00000000-0005-0000-0000-00004C130000}"/>
    <cellStyle name="Normal 46 15" xfId="1663" xr:uid="{00000000-0005-0000-0000-00004D130000}"/>
    <cellStyle name="Normal 46 16" xfId="1664" xr:uid="{00000000-0005-0000-0000-00004E130000}"/>
    <cellStyle name="Normal 46 17" xfId="1665" xr:uid="{00000000-0005-0000-0000-00004F130000}"/>
    <cellStyle name="Normal 46 18" xfId="1666" xr:uid="{00000000-0005-0000-0000-000050130000}"/>
    <cellStyle name="Normal 46 19" xfId="1667" xr:uid="{00000000-0005-0000-0000-000051130000}"/>
    <cellStyle name="Normal 46 2" xfId="1668" xr:uid="{00000000-0005-0000-0000-000052130000}"/>
    <cellStyle name="Normal 46 20" xfId="1669" xr:uid="{00000000-0005-0000-0000-000053130000}"/>
    <cellStyle name="Normal 46 21" xfId="1670" xr:uid="{00000000-0005-0000-0000-000054130000}"/>
    <cellStyle name="Normal 46 22" xfId="1671" xr:uid="{00000000-0005-0000-0000-000055130000}"/>
    <cellStyle name="Normal 46 23" xfId="1672" xr:uid="{00000000-0005-0000-0000-000056130000}"/>
    <cellStyle name="Normal 46 24" xfId="1673" xr:uid="{00000000-0005-0000-0000-000057130000}"/>
    <cellStyle name="Normal 46 25" xfId="1674" xr:uid="{00000000-0005-0000-0000-000058130000}"/>
    <cellStyle name="Normal 46 26" xfId="1675" xr:uid="{00000000-0005-0000-0000-000059130000}"/>
    <cellStyle name="Normal 46 27" xfId="1676" xr:uid="{00000000-0005-0000-0000-00005A130000}"/>
    <cellStyle name="Normal 46 3" xfId="1677" xr:uid="{00000000-0005-0000-0000-00005B130000}"/>
    <cellStyle name="Normal 46 4" xfId="1678" xr:uid="{00000000-0005-0000-0000-00005C130000}"/>
    <cellStyle name="Normal 46 5" xfId="1679" xr:uid="{00000000-0005-0000-0000-00005D130000}"/>
    <cellStyle name="Normal 46 6" xfId="1680" xr:uid="{00000000-0005-0000-0000-00005E130000}"/>
    <cellStyle name="Normal 46 7" xfId="1681" xr:uid="{00000000-0005-0000-0000-00005F130000}"/>
    <cellStyle name="Normal 46 8" xfId="1682" xr:uid="{00000000-0005-0000-0000-000060130000}"/>
    <cellStyle name="Normal 46 9" xfId="1683" xr:uid="{00000000-0005-0000-0000-000061130000}"/>
    <cellStyle name="Normal 47" xfId="1684" xr:uid="{00000000-0005-0000-0000-000062130000}"/>
    <cellStyle name="Normal 47 10" xfId="1685" xr:uid="{00000000-0005-0000-0000-000063130000}"/>
    <cellStyle name="Normal 47 11" xfId="1686" xr:uid="{00000000-0005-0000-0000-000064130000}"/>
    <cellStyle name="Normal 47 12" xfId="1687" xr:uid="{00000000-0005-0000-0000-000065130000}"/>
    <cellStyle name="Normal 47 13" xfId="1688" xr:uid="{00000000-0005-0000-0000-000066130000}"/>
    <cellStyle name="Normal 47 14" xfId="1689" xr:uid="{00000000-0005-0000-0000-000067130000}"/>
    <cellStyle name="Normal 47 15" xfId="1690" xr:uid="{00000000-0005-0000-0000-000068130000}"/>
    <cellStyle name="Normal 47 16" xfId="1691" xr:uid="{00000000-0005-0000-0000-000069130000}"/>
    <cellStyle name="Normal 47 17" xfId="1692" xr:uid="{00000000-0005-0000-0000-00006A130000}"/>
    <cellStyle name="Normal 47 18" xfId="1693" xr:uid="{00000000-0005-0000-0000-00006B130000}"/>
    <cellStyle name="Normal 47 19" xfId="1694" xr:uid="{00000000-0005-0000-0000-00006C130000}"/>
    <cellStyle name="Normal 47 2" xfId="1695" xr:uid="{00000000-0005-0000-0000-00006D130000}"/>
    <cellStyle name="Normal 47 20" xfId="1696" xr:uid="{00000000-0005-0000-0000-00006E130000}"/>
    <cellStyle name="Normal 47 21" xfId="1697" xr:uid="{00000000-0005-0000-0000-00006F130000}"/>
    <cellStyle name="Normal 47 22" xfId="1698" xr:uid="{00000000-0005-0000-0000-000070130000}"/>
    <cellStyle name="Normal 47 23" xfId="1699" xr:uid="{00000000-0005-0000-0000-000071130000}"/>
    <cellStyle name="Normal 47 24" xfId="1700" xr:uid="{00000000-0005-0000-0000-000072130000}"/>
    <cellStyle name="Normal 47 25" xfId="1701" xr:uid="{00000000-0005-0000-0000-000073130000}"/>
    <cellStyle name="Normal 47 26" xfId="1702" xr:uid="{00000000-0005-0000-0000-000074130000}"/>
    <cellStyle name="Normal 47 27" xfId="1703" xr:uid="{00000000-0005-0000-0000-000075130000}"/>
    <cellStyle name="Normal 47 3" xfId="1704" xr:uid="{00000000-0005-0000-0000-000076130000}"/>
    <cellStyle name="Normal 47 4" xfId="1705" xr:uid="{00000000-0005-0000-0000-000077130000}"/>
    <cellStyle name="Normal 47 5" xfId="1706" xr:uid="{00000000-0005-0000-0000-000078130000}"/>
    <cellStyle name="Normal 47 6" xfId="1707" xr:uid="{00000000-0005-0000-0000-000079130000}"/>
    <cellStyle name="Normal 47 7" xfId="1708" xr:uid="{00000000-0005-0000-0000-00007A130000}"/>
    <cellStyle name="Normal 47 8" xfId="1709" xr:uid="{00000000-0005-0000-0000-00007B130000}"/>
    <cellStyle name="Normal 47 9" xfId="1710" xr:uid="{00000000-0005-0000-0000-00007C130000}"/>
    <cellStyle name="Normal 48" xfId="1711" xr:uid="{00000000-0005-0000-0000-00007D130000}"/>
    <cellStyle name="Normal 48 10" xfId="1712" xr:uid="{00000000-0005-0000-0000-00007E130000}"/>
    <cellStyle name="Normal 48 11" xfId="1713" xr:uid="{00000000-0005-0000-0000-00007F130000}"/>
    <cellStyle name="Normal 48 12" xfId="1714" xr:uid="{00000000-0005-0000-0000-000080130000}"/>
    <cellStyle name="Normal 48 13" xfId="1715" xr:uid="{00000000-0005-0000-0000-000081130000}"/>
    <cellStyle name="Normal 48 14" xfId="1716" xr:uid="{00000000-0005-0000-0000-000082130000}"/>
    <cellStyle name="Normal 48 15" xfId="1717" xr:uid="{00000000-0005-0000-0000-000083130000}"/>
    <cellStyle name="Normal 48 16" xfId="1718" xr:uid="{00000000-0005-0000-0000-000084130000}"/>
    <cellStyle name="Normal 48 17" xfId="1719" xr:uid="{00000000-0005-0000-0000-000085130000}"/>
    <cellStyle name="Normal 48 18" xfId="1720" xr:uid="{00000000-0005-0000-0000-000086130000}"/>
    <cellStyle name="Normal 48 19" xfId="1721" xr:uid="{00000000-0005-0000-0000-000087130000}"/>
    <cellStyle name="Normal 48 2" xfId="1722" xr:uid="{00000000-0005-0000-0000-000088130000}"/>
    <cellStyle name="Normal 48 20" xfId="1723" xr:uid="{00000000-0005-0000-0000-000089130000}"/>
    <cellStyle name="Normal 48 21" xfId="1724" xr:uid="{00000000-0005-0000-0000-00008A130000}"/>
    <cellStyle name="Normal 48 22" xfId="1725" xr:uid="{00000000-0005-0000-0000-00008B130000}"/>
    <cellStyle name="Normal 48 23" xfId="1726" xr:uid="{00000000-0005-0000-0000-00008C130000}"/>
    <cellStyle name="Normal 48 24" xfId="1727" xr:uid="{00000000-0005-0000-0000-00008D130000}"/>
    <cellStyle name="Normal 48 25" xfId="1728" xr:uid="{00000000-0005-0000-0000-00008E130000}"/>
    <cellStyle name="Normal 48 26" xfId="1729" xr:uid="{00000000-0005-0000-0000-00008F130000}"/>
    <cellStyle name="Normal 48 27" xfId="1730" xr:uid="{00000000-0005-0000-0000-000090130000}"/>
    <cellStyle name="Normal 48 3" xfId="1731" xr:uid="{00000000-0005-0000-0000-000091130000}"/>
    <cellStyle name="Normal 48 4" xfId="1732" xr:uid="{00000000-0005-0000-0000-000092130000}"/>
    <cellStyle name="Normal 48 5" xfId="1733" xr:uid="{00000000-0005-0000-0000-000093130000}"/>
    <cellStyle name="Normal 48 6" xfId="1734" xr:uid="{00000000-0005-0000-0000-000094130000}"/>
    <cellStyle name="Normal 48 7" xfId="1735" xr:uid="{00000000-0005-0000-0000-000095130000}"/>
    <cellStyle name="Normal 48 8" xfId="1736" xr:uid="{00000000-0005-0000-0000-000096130000}"/>
    <cellStyle name="Normal 48 9" xfId="1737" xr:uid="{00000000-0005-0000-0000-000097130000}"/>
    <cellStyle name="Normal 49" xfId="1738" xr:uid="{00000000-0005-0000-0000-000098130000}"/>
    <cellStyle name="Normal 49 2" xfId="1739" xr:uid="{00000000-0005-0000-0000-000099130000}"/>
    <cellStyle name="Normal 5" xfId="1740" xr:uid="{00000000-0005-0000-0000-00009A130000}"/>
    <cellStyle name="Normal 5 10" xfId="1741" xr:uid="{00000000-0005-0000-0000-00009B130000}"/>
    <cellStyle name="Normal 5 11" xfId="1742" xr:uid="{00000000-0005-0000-0000-00009C130000}"/>
    <cellStyle name="Normal 5 12" xfId="1743" xr:uid="{00000000-0005-0000-0000-00009D130000}"/>
    <cellStyle name="Normal 5 13" xfId="1744" xr:uid="{00000000-0005-0000-0000-00009E130000}"/>
    <cellStyle name="Normal 5 14" xfId="1745" xr:uid="{00000000-0005-0000-0000-00009F130000}"/>
    <cellStyle name="Normal 5 15" xfId="1746" xr:uid="{00000000-0005-0000-0000-0000A0130000}"/>
    <cellStyle name="Normal 5 16" xfId="1747" xr:uid="{00000000-0005-0000-0000-0000A1130000}"/>
    <cellStyle name="Normal 5 17" xfId="1748" xr:uid="{00000000-0005-0000-0000-0000A2130000}"/>
    <cellStyle name="Normal 5 2" xfId="1749" xr:uid="{00000000-0005-0000-0000-0000A3130000}"/>
    <cellStyle name="Normal 5 3" xfId="1750" xr:uid="{00000000-0005-0000-0000-0000A4130000}"/>
    <cellStyle name="Normal 5 3 2" xfId="1751" xr:uid="{00000000-0005-0000-0000-0000A5130000}"/>
    <cellStyle name="Normal 5 3 3" xfId="1752" xr:uid="{00000000-0005-0000-0000-0000A6130000}"/>
    <cellStyle name="Normal 5 3 4" xfId="1753" xr:uid="{00000000-0005-0000-0000-0000A7130000}"/>
    <cellStyle name="Normal 5 3 4 2" xfId="1754" xr:uid="{00000000-0005-0000-0000-0000A8130000}"/>
    <cellStyle name="Normal 5 3 4 3" xfId="1755" xr:uid="{00000000-0005-0000-0000-0000A9130000}"/>
    <cellStyle name="Normal 5 3 5" xfId="1756" xr:uid="{00000000-0005-0000-0000-0000AA130000}"/>
    <cellStyle name="Normal 5 3 6" xfId="1757" xr:uid="{00000000-0005-0000-0000-0000AB130000}"/>
    <cellStyle name="Normal 5 4" xfId="1758" xr:uid="{00000000-0005-0000-0000-0000AC130000}"/>
    <cellStyle name="Normal 5 5" xfId="1759" xr:uid="{00000000-0005-0000-0000-0000AD130000}"/>
    <cellStyle name="Normal 5 6" xfId="1760" xr:uid="{00000000-0005-0000-0000-0000AE130000}"/>
    <cellStyle name="Normal 5 7" xfId="1761" xr:uid="{00000000-0005-0000-0000-0000AF130000}"/>
    <cellStyle name="Normal 5 8" xfId="1762" xr:uid="{00000000-0005-0000-0000-0000B0130000}"/>
    <cellStyle name="Normal 5 9" xfId="1763" xr:uid="{00000000-0005-0000-0000-0000B1130000}"/>
    <cellStyle name="Normal 50" xfId="1764" xr:uid="{00000000-0005-0000-0000-0000B2130000}"/>
    <cellStyle name="Normal 50 2" xfId="1765" xr:uid="{00000000-0005-0000-0000-0000B3130000}"/>
    <cellStyle name="Normal 51" xfId="1766" xr:uid="{00000000-0005-0000-0000-0000B4130000}"/>
    <cellStyle name="Normal 51 2" xfId="1767" xr:uid="{00000000-0005-0000-0000-0000B5130000}"/>
    <cellStyle name="Normal 52" xfId="1768" xr:uid="{00000000-0005-0000-0000-0000B6130000}"/>
    <cellStyle name="Normal 52 2" xfId="1769" xr:uid="{00000000-0005-0000-0000-0000B7130000}"/>
    <cellStyle name="Normal 53" xfId="1770" xr:uid="{00000000-0005-0000-0000-0000B8130000}"/>
    <cellStyle name="Normal 53 2" xfId="1771" xr:uid="{00000000-0005-0000-0000-0000B9130000}"/>
    <cellStyle name="Normal 54" xfId="1772" xr:uid="{00000000-0005-0000-0000-0000BA130000}"/>
    <cellStyle name="Normal 54 2" xfId="1773" xr:uid="{00000000-0005-0000-0000-0000BB130000}"/>
    <cellStyle name="Normal 55" xfId="1774" xr:uid="{00000000-0005-0000-0000-0000BC130000}"/>
    <cellStyle name="Normal 55 2" xfId="1775" xr:uid="{00000000-0005-0000-0000-0000BD130000}"/>
    <cellStyle name="Normal 56" xfId="1776" xr:uid="{00000000-0005-0000-0000-0000BE130000}"/>
    <cellStyle name="Normal 56 2" xfId="1777" xr:uid="{00000000-0005-0000-0000-0000BF130000}"/>
    <cellStyle name="Normal 57" xfId="1778" xr:uid="{00000000-0005-0000-0000-0000C0130000}"/>
    <cellStyle name="Normal 57 2" xfId="1779" xr:uid="{00000000-0005-0000-0000-0000C1130000}"/>
    <cellStyle name="Normal 58" xfId="1780" xr:uid="{00000000-0005-0000-0000-0000C2130000}"/>
    <cellStyle name="Normal 58 2" xfId="1781" xr:uid="{00000000-0005-0000-0000-0000C3130000}"/>
    <cellStyle name="Normal 59" xfId="1782" xr:uid="{00000000-0005-0000-0000-0000C4130000}"/>
    <cellStyle name="Normal 59 2" xfId="1783" xr:uid="{00000000-0005-0000-0000-0000C5130000}"/>
    <cellStyle name="Normal 6" xfId="1784" xr:uid="{00000000-0005-0000-0000-0000C6130000}"/>
    <cellStyle name="Normal 6 10" xfId="1785" xr:uid="{00000000-0005-0000-0000-0000C7130000}"/>
    <cellStyle name="Normal 6 11" xfId="1786" xr:uid="{00000000-0005-0000-0000-0000C8130000}"/>
    <cellStyle name="Normal 6 12" xfId="1787" xr:uid="{00000000-0005-0000-0000-0000C9130000}"/>
    <cellStyle name="Normal 6 12 2" xfId="1788" xr:uid="{00000000-0005-0000-0000-0000CA130000}"/>
    <cellStyle name="Normal 6 12 3" xfId="1789" xr:uid="{00000000-0005-0000-0000-0000CB130000}"/>
    <cellStyle name="Normal 6 12 4" xfId="1790" xr:uid="{00000000-0005-0000-0000-0000CC130000}"/>
    <cellStyle name="Normal 6 12 5" xfId="1791" xr:uid="{00000000-0005-0000-0000-0000CD130000}"/>
    <cellStyle name="Normal 6 12 6" xfId="1792" xr:uid="{00000000-0005-0000-0000-0000CE130000}"/>
    <cellStyle name="Normal 6 13" xfId="1793" xr:uid="{00000000-0005-0000-0000-0000CF130000}"/>
    <cellStyle name="Normal 6 13 2" xfId="1794" xr:uid="{00000000-0005-0000-0000-0000D0130000}"/>
    <cellStyle name="Normal 6 13 3" xfId="1795" xr:uid="{00000000-0005-0000-0000-0000D1130000}"/>
    <cellStyle name="Normal 6 13 4" xfId="1796" xr:uid="{00000000-0005-0000-0000-0000D2130000}"/>
    <cellStyle name="Normal 6 13 5" xfId="1797" xr:uid="{00000000-0005-0000-0000-0000D3130000}"/>
    <cellStyle name="Normal 6 13 6" xfId="1798" xr:uid="{00000000-0005-0000-0000-0000D4130000}"/>
    <cellStyle name="Normal 6 14" xfId="1799" xr:uid="{00000000-0005-0000-0000-0000D5130000}"/>
    <cellStyle name="Normal 6 15" xfId="1800" xr:uid="{00000000-0005-0000-0000-0000D6130000}"/>
    <cellStyle name="Normal 6 16" xfId="1801" xr:uid="{00000000-0005-0000-0000-0000D7130000}"/>
    <cellStyle name="Normal 6 17" xfId="1802" xr:uid="{00000000-0005-0000-0000-0000D8130000}"/>
    <cellStyle name="Normal 6 18" xfId="1803" xr:uid="{00000000-0005-0000-0000-0000D9130000}"/>
    <cellStyle name="Normal 6 19" xfId="1804" xr:uid="{00000000-0005-0000-0000-0000DA130000}"/>
    <cellStyle name="Normal 6 2" xfId="1805" xr:uid="{00000000-0005-0000-0000-0000DB130000}"/>
    <cellStyle name="Normal 6 20" xfId="1806" xr:uid="{00000000-0005-0000-0000-0000DC130000}"/>
    <cellStyle name="Normal 6 21" xfId="1807" xr:uid="{00000000-0005-0000-0000-0000DD130000}"/>
    <cellStyle name="Normal 6 22" xfId="1808" xr:uid="{00000000-0005-0000-0000-0000DE130000}"/>
    <cellStyle name="Normal 6 23" xfId="1809" xr:uid="{00000000-0005-0000-0000-0000DF130000}"/>
    <cellStyle name="Normal 6 24" xfId="1810" xr:uid="{00000000-0005-0000-0000-0000E0130000}"/>
    <cellStyle name="Normal 6 25" xfId="1811" xr:uid="{00000000-0005-0000-0000-0000E1130000}"/>
    <cellStyle name="Normal 6 26" xfId="1812" xr:uid="{00000000-0005-0000-0000-0000E2130000}"/>
    <cellStyle name="Normal 6 27" xfId="1813" xr:uid="{00000000-0005-0000-0000-0000E3130000}"/>
    <cellStyle name="Normal 6 28" xfId="1814" xr:uid="{00000000-0005-0000-0000-0000E4130000}"/>
    <cellStyle name="Normal 6 29" xfId="1815" xr:uid="{00000000-0005-0000-0000-0000E5130000}"/>
    <cellStyle name="Normal 6 29 2" xfId="1816" xr:uid="{00000000-0005-0000-0000-0000E6130000}"/>
    <cellStyle name="Normal 6 29 2 2" xfId="1817" xr:uid="{00000000-0005-0000-0000-0000E7130000}"/>
    <cellStyle name="Normal 6 29 2 3" xfId="1818" xr:uid="{00000000-0005-0000-0000-0000E8130000}"/>
    <cellStyle name="Normal 6 3" xfId="1819" xr:uid="{00000000-0005-0000-0000-0000E9130000}"/>
    <cellStyle name="Normal 6 30" xfId="1820" xr:uid="{00000000-0005-0000-0000-0000EA130000}"/>
    <cellStyle name="Normal 6 30 2" xfId="1821" xr:uid="{00000000-0005-0000-0000-0000EB130000}"/>
    <cellStyle name="Normal 6 30 2 2" xfId="1822" xr:uid="{00000000-0005-0000-0000-0000EC130000}"/>
    <cellStyle name="Normal 6 30 2 3" xfId="1823" xr:uid="{00000000-0005-0000-0000-0000ED130000}"/>
    <cellStyle name="Normal 6 31" xfId="1824" xr:uid="{00000000-0005-0000-0000-0000EE130000}"/>
    <cellStyle name="Normal 6 31 2" xfId="1825" xr:uid="{00000000-0005-0000-0000-0000EF130000}"/>
    <cellStyle name="Normal 6 31 3" xfId="1826" xr:uid="{00000000-0005-0000-0000-0000F0130000}"/>
    <cellStyle name="Normal 6 32" xfId="1827" xr:uid="{00000000-0005-0000-0000-0000F1130000}"/>
    <cellStyle name="Normal 6 32 2" xfId="1828" xr:uid="{00000000-0005-0000-0000-0000F2130000}"/>
    <cellStyle name="Normal 6 32 3" xfId="1829" xr:uid="{00000000-0005-0000-0000-0000F3130000}"/>
    <cellStyle name="Normal 6 33" xfId="1830" xr:uid="{00000000-0005-0000-0000-0000F4130000}"/>
    <cellStyle name="Normal 6 4" xfId="1831" xr:uid="{00000000-0005-0000-0000-0000F5130000}"/>
    <cellStyle name="Normal 6 5" xfId="1832" xr:uid="{00000000-0005-0000-0000-0000F6130000}"/>
    <cellStyle name="Normal 6 6" xfId="1833" xr:uid="{00000000-0005-0000-0000-0000F7130000}"/>
    <cellStyle name="Normal 6 7" xfId="1834" xr:uid="{00000000-0005-0000-0000-0000F8130000}"/>
    <cellStyle name="Normal 6 8" xfId="1835" xr:uid="{00000000-0005-0000-0000-0000F9130000}"/>
    <cellStyle name="Normal 6 9" xfId="1836" xr:uid="{00000000-0005-0000-0000-0000FA130000}"/>
    <cellStyle name="Normal 60" xfId="1837" xr:uid="{00000000-0005-0000-0000-0000FB130000}"/>
    <cellStyle name="Normal 60 2" xfId="1838" xr:uid="{00000000-0005-0000-0000-0000FC130000}"/>
    <cellStyle name="Normal 61" xfId="1839" xr:uid="{00000000-0005-0000-0000-0000FD130000}"/>
    <cellStyle name="Normal 61 2" xfId="1840" xr:uid="{00000000-0005-0000-0000-0000FE130000}"/>
    <cellStyle name="Normal 62" xfId="1841" xr:uid="{00000000-0005-0000-0000-0000FF130000}"/>
    <cellStyle name="Normal 62 2" xfId="1842" xr:uid="{00000000-0005-0000-0000-000000140000}"/>
    <cellStyle name="Normal 63" xfId="1843" xr:uid="{00000000-0005-0000-0000-000001140000}"/>
    <cellStyle name="Normal 63 2" xfId="1844" xr:uid="{00000000-0005-0000-0000-000002140000}"/>
    <cellStyle name="Normal 64" xfId="1845" xr:uid="{00000000-0005-0000-0000-000003140000}"/>
    <cellStyle name="Normal 64 2" xfId="1846" xr:uid="{00000000-0005-0000-0000-000004140000}"/>
    <cellStyle name="Normal 65" xfId="1847" xr:uid="{00000000-0005-0000-0000-000005140000}"/>
    <cellStyle name="Normal 65 2" xfId="1848" xr:uid="{00000000-0005-0000-0000-000006140000}"/>
    <cellStyle name="Normal 66" xfId="1849" xr:uid="{00000000-0005-0000-0000-000007140000}"/>
    <cellStyle name="Normal 66 2" xfId="1850" xr:uid="{00000000-0005-0000-0000-000008140000}"/>
    <cellStyle name="Normal 67" xfId="1851" xr:uid="{00000000-0005-0000-0000-000009140000}"/>
    <cellStyle name="Normal 67 2" xfId="1852" xr:uid="{00000000-0005-0000-0000-00000A140000}"/>
    <cellStyle name="Normal 68" xfId="1853" xr:uid="{00000000-0005-0000-0000-00000B140000}"/>
    <cellStyle name="Normal 68 2" xfId="1854" xr:uid="{00000000-0005-0000-0000-00000C140000}"/>
    <cellStyle name="Normal 69" xfId="1855" xr:uid="{00000000-0005-0000-0000-00000D140000}"/>
    <cellStyle name="Normal 69 2" xfId="1856" xr:uid="{00000000-0005-0000-0000-00000E140000}"/>
    <cellStyle name="Normal 7" xfId="3" xr:uid="{00000000-0005-0000-0000-00000F140000}"/>
    <cellStyle name="Normal 7 10" xfId="1858" xr:uid="{00000000-0005-0000-0000-000010140000}"/>
    <cellStyle name="Normal 7 11" xfId="1859" xr:uid="{00000000-0005-0000-0000-000011140000}"/>
    <cellStyle name="Normal 7 12" xfId="1860" xr:uid="{00000000-0005-0000-0000-000012140000}"/>
    <cellStyle name="Normal 7 13" xfId="1861" xr:uid="{00000000-0005-0000-0000-000013140000}"/>
    <cellStyle name="Normal 7 14" xfId="1862" xr:uid="{00000000-0005-0000-0000-000014140000}"/>
    <cellStyle name="Normal 7 15" xfId="1863" xr:uid="{00000000-0005-0000-0000-000015140000}"/>
    <cellStyle name="Normal 7 16" xfId="1864" xr:uid="{00000000-0005-0000-0000-000016140000}"/>
    <cellStyle name="Normal 7 17" xfId="1865" xr:uid="{00000000-0005-0000-0000-000017140000}"/>
    <cellStyle name="Normal 7 18" xfId="1857" xr:uid="{00000000-0005-0000-0000-000018140000}"/>
    <cellStyle name="Normal 7 2" xfId="1866" xr:uid="{00000000-0005-0000-0000-000019140000}"/>
    <cellStyle name="Normal 7 3" xfId="1867" xr:uid="{00000000-0005-0000-0000-00001A140000}"/>
    <cellStyle name="Normal 7 4" xfId="1868" xr:uid="{00000000-0005-0000-0000-00001B140000}"/>
    <cellStyle name="Normal 7 4 2" xfId="1869" xr:uid="{00000000-0005-0000-0000-00001C140000}"/>
    <cellStyle name="Normal 7 4 3" xfId="1870" xr:uid="{00000000-0005-0000-0000-00001D140000}"/>
    <cellStyle name="Normal 7 4 4" xfId="1871" xr:uid="{00000000-0005-0000-0000-00001E140000}"/>
    <cellStyle name="Normal 7 4 4 2" xfId="1872" xr:uid="{00000000-0005-0000-0000-00001F140000}"/>
    <cellStyle name="Normal 7 4 4 3" xfId="1873" xr:uid="{00000000-0005-0000-0000-000020140000}"/>
    <cellStyle name="Normal 7 4 5" xfId="1874" xr:uid="{00000000-0005-0000-0000-000021140000}"/>
    <cellStyle name="Normal 7 4 6" xfId="1875" xr:uid="{00000000-0005-0000-0000-000022140000}"/>
    <cellStyle name="Normal 7 5" xfId="1876" xr:uid="{00000000-0005-0000-0000-000023140000}"/>
    <cellStyle name="Normal 7 6" xfId="1877" xr:uid="{00000000-0005-0000-0000-000024140000}"/>
    <cellStyle name="Normal 7 7" xfId="1878" xr:uid="{00000000-0005-0000-0000-000025140000}"/>
    <cellStyle name="Normal 7 8" xfId="1879" xr:uid="{00000000-0005-0000-0000-000026140000}"/>
    <cellStyle name="Normal 7 9" xfId="1880" xr:uid="{00000000-0005-0000-0000-000027140000}"/>
    <cellStyle name="Normal 70" xfId="1881" xr:uid="{00000000-0005-0000-0000-000028140000}"/>
    <cellStyle name="Normal 70 2" xfId="1882" xr:uid="{00000000-0005-0000-0000-000029140000}"/>
    <cellStyle name="Normal 71" xfId="1883" xr:uid="{00000000-0005-0000-0000-00002A140000}"/>
    <cellStyle name="Normal 71 2" xfId="1884" xr:uid="{00000000-0005-0000-0000-00002B140000}"/>
    <cellStyle name="Normal 72" xfId="1885" xr:uid="{00000000-0005-0000-0000-00002C140000}"/>
    <cellStyle name="Normal 72 2" xfId="1886" xr:uid="{00000000-0005-0000-0000-00002D140000}"/>
    <cellStyle name="Normal 73" xfId="1887" xr:uid="{00000000-0005-0000-0000-00002E140000}"/>
    <cellStyle name="Normal 73 2" xfId="1888" xr:uid="{00000000-0005-0000-0000-00002F140000}"/>
    <cellStyle name="Normal 74" xfId="1889" xr:uid="{00000000-0005-0000-0000-000030140000}"/>
    <cellStyle name="Normal 74 2" xfId="1890" xr:uid="{00000000-0005-0000-0000-000031140000}"/>
    <cellStyle name="Normal 75" xfId="1891" xr:uid="{00000000-0005-0000-0000-000032140000}"/>
    <cellStyle name="Normal 75 2" xfId="1892" xr:uid="{00000000-0005-0000-0000-000033140000}"/>
    <cellStyle name="Normal 76" xfId="1893" xr:uid="{00000000-0005-0000-0000-000034140000}"/>
    <cellStyle name="Normal 76 2" xfId="1894" xr:uid="{00000000-0005-0000-0000-000035140000}"/>
    <cellStyle name="Normal 77" xfId="1895" xr:uid="{00000000-0005-0000-0000-000036140000}"/>
    <cellStyle name="Normal 77 2" xfId="1896" xr:uid="{00000000-0005-0000-0000-000037140000}"/>
    <cellStyle name="Normal 78" xfId="1897" xr:uid="{00000000-0005-0000-0000-000038140000}"/>
    <cellStyle name="Normal 78 2" xfId="1898" xr:uid="{00000000-0005-0000-0000-000039140000}"/>
    <cellStyle name="Normal 79" xfId="1899" xr:uid="{00000000-0005-0000-0000-00003A140000}"/>
    <cellStyle name="Normal 79 2" xfId="1900" xr:uid="{00000000-0005-0000-0000-00003B140000}"/>
    <cellStyle name="Normal 8" xfId="1901" xr:uid="{00000000-0005-0000-0000-00003C140000}"/>
    <cellStyle name="Normal 8 10" xfId="1902" xr:uid="{00000000-0005-0000-0000-00003D140000}"/>
    <cellStyle name="Normal 8 11" xfId="1903" xr:uid="{00000000-0005-0000-0000-00003E140000}"/>
    <cellStyle name="Normal 8 12" xfId="1904" xr:uid="{00000000-0005-0000-0000-00003F140000}"/>
    <cellStyle name="Normal 8 13" xfId="1905" xr:uid="{00000000-0005-0000-0000-000040140000}"/>
    <cellStyle name="Normal 8 14" xfId="1906" xr:uid="{00000000-0005-0000-0000-000041140000}"/>
    <cellStyle name="Normal 8 15" xfId="1907" xr:uid="{00000000-0005-0000-0000-000042140000}"/>
    <cellStyle name="Normal 8 16" xfId="1908" xr:uid="{00000000-0005-0000-0000-000043140000}"/>
    <cellStyle name="Normal 8 17" xfId="1909" xr:uid="{00000000-0005-0000-0000-000044140000}"/>
    <cellStyle name="Normal 8 2" xfId="1910" xr:uid="{00000000-0005-0000-0000-000045140000}"/>
    <cellStyle name="Normal 8 2 2" xfId="1911" xr:uid="{00000000-0005-0000-0000-000046140000}"/>
    <cellStyle name="Normal 8 2 3" xfId="1912" xr:uid="{00000000-0005-0000-0000-000047140000}"/>
    <cellStyle name="Normal 8 2 4" xfId="1913" xr:uid="{00000000-0005-0000-0000-000048140000}"/>
    <cellStyle name="Normal 8 2 4 2" xfId="1914" xr:uid="{00000000-0005-0000-0000-000049140000}"/>
    <cellStyle name="Normal 8 2 4 3" xfId="1915" xr:uid="{00000000-0005-0000-0000-00004A140000}"/>
    <cellStyle name="Normal 8 2 5" xfId="1916" xr:uid="{00000000-0005-0000-0000-00004B140000}"/>
    <cellStyle name="Normal 8 2 6" xfId="1917" xr:uid="{00000000-0005-0000-0000-00004C140000}"/>
    <cellStyle name="Normal 8 3" xfId="1918" xr:uid="{00000000-0005-0000-0000-00004D140000}"/>
    <cellStyle name="Normal 8 3 2" xfId="1919" xr:uid="{00000000-0005-0000-0000-00004E140000}"/>
    <cellStyle name="Normal 8 3 3" xfId="1920" xr:uid="{00000000-0005-0000-0000-00004F140000}"/>
    <cellStyle name="Normal 8 3 4" xfId="1921" xr:uid="{00000000-0005-0000-0000-000050140000}"/>
    <cellStyle name="Normal 8 3 4 2" xfId="1922" xr:uid="{00000000-0005-0000-0000-000051140000}"/>
    <cellStyle name="Normal 8 3 4 3" xfId="1923" xr:uid="{00000000-0005-0000-0000-000052140000}"/>
    <cellStyle name="Normal 8 3 5" xfId="1924" xr:uid="{00000000-0005-0000-0000-000053140000}"/>
    <cellStyle name="Normal 8 3 6" xfId="1925" xr:uid="{00000000-0005-0000-0000-000054140000}"/>
    <cellStyle name="Normal 8 4" xfId="1926" xr:uid="{00000000-0005-0000-0000-000055140000}"/>
    <cellStyle name="Normal 8 5" xfId="1927" xr:uid="{00000000-0005-0000-0000-000056140000}"/>
    <cellStyle name="Normal 8 6" xfId="1928" xr:uid="{00000000-0005-0000-0000-000057140000}"/>
    <cellStyle name="Normal 8 7" xfId="1929" xr:uid="{00000000-0005-0000-0000-000058140000}"/>
    <cellStyle name="Normal 8 8" xfId="1930" xr:uid="{00000000-0005-0000-0000-000059140000}"/>
    <cellStyle name="Normal 8 9" xfId="1931" xr:uid="{00000000-0005-0000-0000-00005A140000}"/>
    <cellStyle name="Normal 80" xfId="1932" xr:uid="{00000000-0005-0000-0000-00005B140000}"/>
    <cellStyle name="Normal 80 2" xfId="1933" xr:uid="{00000000-0005-0000-0000-00005C140000}"/>
    <cellStyle name="Normal 81" xfId="1934" xr:uid="{00000000-0005-0000-0000-00005D140000}"/>
    <cellStyle name="Normal 81 2" xfId="1935" xr:uid="{00000000-0005-0000-0000-00005E140000}"/>
    <cellStyle name="Normal 82" xfId="1936" xr:uid="{00000000-0005-0000-0000-00005F140000}"/>
    <cellStyle name="Normal 82 2" xfId="1937" xr:uid="{00000000-0005-0000-0000-000060140000}"/>
    <cellStyle name="Normal 83" xfId="1938" xr:uid="{00000000-0005-0000-0000-000061140000}"/>
    <cellStyle name="Normal 83 2" xfId="1939" xr:uid="{00000000-0005-0000-0000-000062140000}"/>
    <cellStyle name="Normal 84" xfId="1940" xr:uid="{00000000-0005-0000-0000-000063140000}"/>
    <cellStyle name="Normal 84 2" xfId="1941" xr:uid="{00000000-0005-0000-0000-000064140000}"/>
    <cellStyle name="Normal 85" xfId="1942" xr:uid="{00000000-0005-0000-0000-000065140000}"/>
    <cellStyle name="Normal 85 2" xfId="1943" xr:uid="{00000000-0005-0000-0000-000066140000}"/>
    <cellStyle name="Normal 86" xfId="1944" xr:uid="{00000000-0005-0000-0000-000067140000}"/>
    <cellStyle name="Normal 86 2" xfId="1945" xr:uid="{00000000-0005-0000-0000-000068140000}"/>
    <cellStyle name="Normal 87" xfId="1946" xr:uid="{00000000-0005-0000-0000-000069140000}"/>
    <cellStyle name="Normal 87 2" xfId="1947" xr:uid="{00000000-0005-0000-0000-00006A140000}"/>
    <cellStyle name="Normal 88" xfId="1948" xr:uid="{00000000-0005-0000-0000-00006B140000}"/>
    <cellStyle name="Normal 88 2" xfId="1949" xr:uid="{00000000-0005-0000-0000-00006C140000}"/>
    <cellStyle name="Normal 89" xfId="1950" xr:uid="{00000000-0005-0000-0000-00006D140000}"/>
    <cellStyle name="Normal 89 2" xfId="1951" xr:uid="{00000000-0005-0000-0000-00006E140000}"/>
    <cellStyle name="Normal 9" xfId="1952" xr:uid="{00000000-0005-0000-0000-00006F140000}"/>
    <cellStyle name="Normal 9 10" xfId="1953" xr:uid="{00000000-0005-0000-0000-000070140000}"/>
    <cellStyle name="Normal 9 11" xfId="1954" xr:uid="{00000000-0005-0000-0000-000071140000}"/>
    <cellStyle name="Normal 9 12" xfId="1955" xr:uid="{00000000-0005-0000-0000-000072140000}"/>
    <cellStyle name="Normal 9 13" xfId="1956" xr:uid="{00000000-0005-0000-0000-000073140000}"/>
    <cellStyle name="Normal 9 14" xfId="1957" xr:uid="{00000000-0005-0000-0000-000074140000}"/>
    <cellStyle name="Normal 9 15" xfId="1958" xr:uid="{00000000-0005-0000-0000-000075140000}"/>
    <cellStyle name="Normal 9 16" xfId="1959" xr:uid="{00000000-0005-0000-0000-000076140000}"/>
    <cellStyle name="Normal 9 17" xfId="1960" xr:uid="{00000000-0005-0000-0000-000077140000}"/>
    <cellStyle name="Normal 9 18" xfId="1961" xr:uid="{00000000-0005-0000-0000-000078140000}"/>
    <cellStyle name="Normal 9 19" xfId="1962" xr:uid="{00000000-0005-0000-0000-000079140000}"/>
    <cellStyle name="Normal 9 2" xfId="1963" xr:uid="{00000000-0005-0000-0000-00007A140000}"/>
    <cellStyle name="Normal 9 20" xfId="1964" xr:uid="{00000000-0005-0000-0000-00007B140000}"/>
    <cellStyle name="Normal 9 21" xfId="1965" xr:uid="{00000000-0005-0000-0000-00007C140000}"/>
    <cellStyle name="Normal 9 22" xfId="1966" xr:uid="{00000000-0005-0000-0000-00007D140000}"/>
    <cellStyle name="Normal 9 23" xfId="1967" xr:uid="{00000000-0005-0000-0000-00007E140000}"/>
    <cellStyle name="Normal 9 24" xfId="1968" xr:uid="{00000000-0005-0000-0000-00007F140000}"/>
    <cellStyle name="Normal 9 25" xfId="1969" xr:uid="{00000000-0005-0000-0000-000080140000}"/>
    <cellStyle name="Normal 9 26" xfId="1970" xr:uid="{00000000-0005-0000-0000-000081140000}"/>
    <cellStyle name="Normal 9 27" xfId="1971" xr:uid="{00000000-0005-0000-0000-000082140000}"/>
    <cellStyle name="Normal 9 3" xfId="1972" xr:uid="{00000000-0005-0000-0000-000083140000}"/>
    <cellStyle name="Normal 9 4" xfId="1973" xr:uid="{00000000-0005-0000-0000-000084140000}"/>
    <cellStyle name="Normal 9 5" xfId="1974" xr:uid="{00000000-0005-0000-0000-000085140000}"/>
    <cellStyle name="Normal 9 6" xfId="1975" xr:uid="{00000000-0005-0000-0000-000086140000}"/>
    <cellStyle name="Normal 9 7" xfId="1976" xr:uid="{00000000-0005-0000-0000-000087140000}"/>
    <cellStyle name="Normal 9 8" xfId="1977" xr:uid="{00000000-0005-0000-0000-000088140000}"/>
    <cellStyle name="Normal 9 9" xfId="1978" xr:uid="{00000000-0005-0000-0000-000089140000}"/>
    <cellStyle name="Normal 90" xfId="1979" xr:uid="{00000000-0005-0000-0000-00008A140000}"/>
    <cellStyle name="Normal 90 2" xfId="1980" xr:uid="{00000000-0005-0000-0000-00008B140000}"/>
    <cellStyle name="Normal 91" xfId="1981" xr:uid="{00000000-0005-0000-0000-00008C140000}"/>
    <cellStyle name="Normal 91 2" xfId="1982" xr:uid="{00000000-0005-0000-0000-00008D140000}"/>
    <cellStyle name="Normal 92" xfId="1983" xr:uid="{00000000-0005-0000-0000-00008E140000}"/>
    <cellStyle name="Normal 92 2" xfId="1984" xr:uid="{00000000-0005-0000-0000-00008F140000}"/>
    <cellStyle name="Normal 93" xfId="1985" xr:uid="{00000000-0005-0000-0000-000090140000}"/>
    <cellStyle name="Normal 93 2" xfId="1986" xr:uid="{00000000-0005-0000-0000-000091140000}"/>
    <cellStyle name="Normal 94" xfId="1987" xr:uid="{00000000-0005-0000-0000-000092140000}"/>
    <cellStyle name="Normal 94 2" xfId="1988" xr:uid="{00000000-0005-0000-0000-000093140000}"/>
    <cellStyle name="Normal 95" xfId="1989" xr:uid="{00000000-0005-0000-0000-000094140000}"/>
    <cellStyle name="Normal 95 2" xfId="1990" xr:uid="{00000000-0005-0000-0000-000095140000}"/>
    <cellStyle name="Normal 96" xfId="1991" xr:uid="{00000000-0005-0000-0000-000096140000}"/>
    <cellStyle name="Normal 96 2" xfId="1992" xr:uid="{00000000-0005-0000-0000-000097140000}"/>
    <cellStyle name="Normal 97" xfId="1993" xr:uid="{00000000-0005-0000-0000-000098140000}"/>
    <cellStyle name="Normal 97 2" xfId="1994" xr:uid="{00000000-0005-0000-0000-000099140000}"/>
    <cellStyle name="Normal 98" xfId="1995" xr:uid="{00000000-0005-0000-0000-00009A140000}"/>
    <cellStyle name="Normal 98 2" xfId="1996" xr:uid="{00000000-0005-0000-0000-00009B140000}"/>
    <cellStyle name="Normal 99" xfId="1997" xr:uid="{00000000-0005-0000-0000-00009C140000}"/>
    <cellStyle name="Normal 99 2" xfId="1998" xr:uid="{00000000-0005-0000-0000-00009D140000}"/>
    <cellStyle name="Notas" xfId="19" builtinId="10" customBuiltin="1"/>
    <cellStyle name="Notas 10" xfId="2000" xr:uid="{00000000-0005-0000-0000-00009F140000}"/>
    <cellStyle name="Notas 10 2" xfId="2001" xr:uid="{00000000-0005-0000-0000-0000A0140000}"/>
    <cellStyle name="Notas 10 2 2" xfId="2002" xr:uid="{00000000-0005-0000-0000-0000A1140000}"/>
    <cellStyle name="Notas 10 3" xfId="2003" xr:uid="{00000000-0005-0000-0000-0000A2140000}"/>
    <cellStyle name="Notas 10 3 2" xfId="2004" xr:uid="{00000000-0005-0000-0000-0000A3140000}"/>
    <cellStyle name="Notas 10 4" xfId="2005" xr:uid="{00000000-0005-0000-0000-0000A4140000}"/>
    <cellStyle name="Notas 11" xfId="2006" xr:uid="{00000000-0005-0000-0000-0000A5140000}"/>
    <cellStyle name="Notas 11 2" xfId="2007" xr:uid="{00000000-0005-0000-0000-0000A6140000}"/>
    <cellStyle name="Notas 11 2 2" xfId="2008" xr:uid="{00000000-0005-0000-0000-0000A7140000}"/>
    <cellStyle name="Notas 11 2 2 2" xfId="2009" xr:uid="{00000000-0005-0000-0000-0000A8140000}"/>
    <cellStyle name="Notas 11 2 3" xfId="2010" xr:uid="{00000000-0005-0000-0000-0000A9140000}"/>
    <cellStyle name="Notas 11 2 4" xfId="2011" xr:uid="{00000000-0005-0000-0000-0000AA140000}"/>
    <cellStyle name="Notas 11 2 5" xfId="2012" xr:uid="{00000000-0005-0000-0000-0000AB140000}"/>
    <cellStyle name="Notas 11 2 6" xfId="2289" xr:uid="{00000000-0005-0000-0000-0000AC140000}"/>
    <cellStyle name="Notas 11 3" xfId="2013" xr:uid="{00000000-0005-0000-0000-0000AD140000}"/>
    <cellStyle name="Notas 11 3 2" xfId="2014" xr:uid="{00000000-0005-0000-0000-0000AE140000}"/>
    <cellStyle name="Notas 11 3 2 2" xfId="2015" xr:uid="{00000000-0005-0000-0000-0000AF140000}"/>
    <cellStyle name="Notas 11 3 3" xfId="2016" xr:uid="{00000000-0005-0000-0000-0000B0140000}"/>
    <cellStyle name="Notas 11 3 4" xfId="2017" xr:uid="{00000000-0005-0000-0000-0000B1140000}"/>
    <cellStyle name="Notas 11 3 5" xfId="2018" xr:uid="{00000000-0005-0000-0000-0000B2140000}"/>
    <cellStyle name="Notas 11 3 6" xfId="2290" xr:uid="{00000000-0005-0000-0000-0000B3140000}"/>
    <cellStyle name="Notas 11 4" xfId="2019" xr:uid="{00000000-0005-0000-0000-0000B4140000}"/>
    <cellStyle name="Notas 11 4 2" xfId="2020" xr:uid="{00000000-0005-0000-0000-0000B5140000}"/>
    <cellStyle name="Notas 11 5" xfId="2021" xr:uid="{00000000-0005-0000-0000-0000B6140000}"/>
    <cellStyle name="Notas 11 6" xfId="2022" xr:uid="{00000000-0005-0000-0000-0000B7140000}"/>
    <cellStyle name="Notas 11 7" xfId="2023" xr:uid="{00000000-0005-0000-0000-0000B8140000}"/>
    <cellStyle name="Notas 11 8" xfId="2288" xr:uid="{00000000-0005-0000-0000-0000B9140000}"/>
    <cellStyle name="Notas 12" xfId="2024" xr:uid="{00000000-0005-0000-0000-0000BA140000}"/>
    <cellStyle name="Notas 12 2" xfId="2025" xr:uid="{00000000-0005-0000-0000-0000BB140000}"/>
    <cellStyle name="Notas 13" xfId="2026" xr:uid="{00000000-0005-0000-0000-0000BC140000}"/>
    <cellStyle name="Notas 14" xfId="2027" xr:uid="{00000000-0005-0000-0000-0000BD140000}"/>
    <cellStyle name="Notas 15" xfId="1999" xr:uid="{00000000-0005-0000-0000-0000BE140000}"/>
    <cellStyle name="Notas 2" xfId="2028" xr:uid="{00000000-0005-0000-0000-0000BF140000}"/>
    <cellStyle name="Notas 2 2" xfId="2029" xr:uid="{00000000-0005-0000-0000-0000C0140000}"/>
    <cellStyle name="Notas 2 2 2" xfId="2030" xr:uid="{00000000-0005-0000-0000-0000C1140000}"/>
    <cellStyle name="Notas 2 3" xfId="2031" xr:uid="{00000000-0005-0000-0000-0000C2140000}"/>
    <cellStyle name="Notas 2 3 2" xfId="2032" xr:uid="{00000000-0005-0000-0000-0000C3140000}"/>
    <cellStyle name="Notas 2 4" xfId="2033" xr:uid="{00000000-0005-0000-0000-0000C4140000}"/>
    <cellStyle name="Notas 3" xfId="2034" xr:uid="{00000000-0005-0000-0000-0000C5140000}"/>
    <cellStyle name="Notas 3 2" xfId="2035" xr:uid="{00000000-0005-0000-0000-0000C6140000}"/>
    <cellStyle name="Notas 3 2 2" xfId="2036" xr:uid="{00000000-0005-0000-0000-0000C7140000}"/>
    <cellStyle name="Notas 3 3" xfId="2037" xr:uid="{00000000-0005-0000-0000-0000C8140000}"/>
    <cellStyle name="Notas 3 3 2" xfId="2038" xr:uid="{00000000-0005-0000-0000-0000C9140000}"/>
    <cellStyle name="Notas 3 4" xfId="2039" xr:uid="{00000000-0005-0000-0000-0000CA140000}"/>
    <cellStyle name="Notas 4" xfId="2040" xr:uid="{00000000-0005-0000-0000-0000CB140000}"/>
    <cellStyle name="Notas 4 2" xfId="2041" xr:uid="{00000000-0005-0000-0000-0000CC140000}"/>
    <cellStyle name="Notas 4 2 2" xfId="2042" xr:uid="{00000000-0005-0000-0000-0000CD140000}"/>
    <cellStyle name="Notas 4 3" xfId="2043" xr:uid="{00000000-0005-0000-0000-0000CE140000}"/>
    <cellStyle name="Notas 4 3 2" xfId="2044" xr:uid="{00000000-0005-0000-0000-0000CF140000}"/>
    <cellStyle name="Notas 4 4" xfId="2045" xr:uid="{00000000-0005-0000-0000-0000D0140000}"/>
    <cellStyle name="Notas 5" xfId="2046" xr:uid="{00000000-0005-0000-0000-0000D1140000}"/>
    <cellStyle name="Notas 5 2" xfId="2047" xr:uid="{00000000-0005-0000-0000-0000D2140000}"/>
    <cellStyle name="Notas 5 2 2" xfId="2048" xr:uid="{00000000-0005-0000-0000-0000D3140000}"/>
    <cellStyle name="Notas 5 3" xfId="2049" xr:uid="{00000000-0005-0000-0000-0000D4140000}"/>
    <cellStyle name="Notas 5 3 2" xfId="2050" xr:uid="{00000000-0005-0000-0000-0000D5140000}"/>
    <cellStyle name="Notas 5 4" xfId="2051" xr:uid="{00000000-0005-0000-0000-0000D6140000}"/>
    <cellStyle name="Notas 6" xfId="2052" xr:uid="{00000000-0005-0000-0000-0000D7140000}"/>
    <cellStyle name="Notas 6 2" xfId="2053" xr:uid="{00000000-0005-0000-0000-0000D8140000}"/>
    <cellStyle name="Notas 6 2 2" xfId="2054" xr:uid="{00000000-0005-0000-0000-0000D9140000}"/>
    <cellStyle name="Notas 6 3" xfId="2055" xr:uid="{00000000-0005-0000-0000-0000DA140000}"/>
    <cellStyle name="Notas 6 3 2" xfId="2056" xr:uid="{00000000-0005-0000-0000-0000DB140000}"/>
    <cellStyle name="Notas 6 4" xfId="2057" xr:uid="{00000000-0005-0000-0000-0000DC140000}"/>
    <cellStyle name="Notas 7" xfId="2058" xr:uid="{00000000-0005-0000-0000-0000DD140000}"/>
    <cellStyle name="Notas 7 2" xfId="2059" xr:uid="{00000000-0005-0000-0000-0000DE140000}"/>
    <cellStyle name="Notas 7 2 2" xfId="2060" xr:uid="{00000000-0005-0000-0000-0000DF140000}"/>
    <cellStyle name="Notas 7 3" xfId="2061" xr:uid="{00000000-0005-0000-0000-0000E0140000}"/>
    <cellStyle name="Notas 7 3 2" xfId="2062" xr:uid="{00000000-0005-0000-0000-0000E1140000}"/>
    <cellStyle name="Notas 7 4" xfId="2063" xr:uid="{00000000-0005-0000-0000-0000E2140000}"/>
    <cellStyle name="Notas 8" xfId="2064" xr:uid="{00000000-0005-0000-0000-0000E3140000}"/>
    <cellStyle name="Notas 8 2" xfId="2065" xr:uid="{00000000-0005-0000-0000-0000E4140000}"/>
    <cellStyle name="Notas 8 2 2" xfId="2066" xr:uid="{00000000-0005-0000-0000-0000E5140000}"/>
    <cellStyle name="Notas 8 3" xfId="2067" xr:uid="{00000000-0005-0000-0000-0000E6140000}"/>
    <cellStyle name="Notas 8 3 2" xfId="2068" xr:uid="{00000000-0005-0000-0000-0000E7140000}"/>
    <cellStyle name="Notas 8 4" xfId="2069" xr:uid="{00000000-0005-0000-0000-0000E8140000}"/>
    <cellStyle name="Notas 9" xfId="2070" xr:uid="{00000000-0005-0000-0000-0000E9140000}"/>
    <cellStyle name="Notas 9 2" xfId="2071" xr:uid="{00000000-0005-0000-0000-0000EA140000}"/>
    <cellStyle name="Notas 9 2 2" xfId="2072" xr:uid="{00000000-0005-0000-0000-0000EB140000}"/>
    <cellStyle name="Notas 9 3" xfId="2073" xr:uid="{00000000-0005-0000-0000-0000EC140000}"/>
    <cellStyle name="Notas 9 3 2" xfId="2074" xr:uid="{00000000-0005-0000-0000-0000ED140000}"/>
    <cellStyle name="Notas 9 4" xfId="2075" xr:uid="{00000000-0005-0000-0000-0000EE140000}"/>
    <cellStyle name="Page Title Bar" xfId="2076" xr:uid="{00000000-0005-0000-0000-0000EF140000}"/>
    <cellStyle name="Page Title Bar 2" xfId="2077" xr:uid="{00000000-0005-0000-0000-0000F0140000}"/>
    <cellStyle name="Page Title Bar 3" xfId="2303" xr:uid="{00000000-0005-0000-0000-0000F1140000}"/>
    <cellStyle name="Porcentaje 2" xfId="2079" xr:uid="{00000000-0005-0000-0000-0000F2140000}"/>
    <cellStyle name="Porcentaje 3" xfId="2078" xr:uid="{00000000-0005-0000-0000-0000F3140000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7" builtinId="15" customBuiltin="1"/>
    <cellStyle name="Título 2" xfId="8" builtinId="17" customBuiltin="1"/>
    <cellStyle name="Título 3" xfId="9" builtinId="18" customBuiltin="1"/>
    <cellStyle name="Título 4" xfId="2081" xr:uid="{00000000-0005-0000-0000-0000FA140000}"/>
    <cellStyle name="Título 4 2" xfId="2084" xr:uid="{00000000-0005-0000-0000-0000FB140000}"/>
    <cellStyle name="Título 5" xfId="2080" xr:uid="{00000000-0005-0000-0000-0000FC140000}"/>
    <cellStyle name="Título 5 2" xfId="2352" xr:uid="{00000000-0005-0000-0000-0000FD140000}"/>
    <cellStyle name="Título 6" xfId="2292" xr:uid="{00000000-0005-0000-0000-0000FE140000}"/>
    <cellStyle name="Total" xfId="21" builtinId="25" customBuiltin="1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42</xdr:row>
      <xdr:rowOff>9525</xdr:rowOff>
    </xdr:from>
    <xdr:to>
      <xdr:col>37</xdr:col>
      <xdr:colOff>133350</xdr:colOff>
      <xdr:row>42</xdr:row>
      <xdr:rowOff>11113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695700" y="7734300"/>
          <a:ext cx="34861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47</xdr:row>
      <xdr:rowOff>0</xdr:rowOff>
    </xdr:from>
    <xdr:to>
      <xdr:col>37</xdr:col>
      <xdr:colOff>123825</xdr:colOff>
      <xdr:row>47</xdr:row>
      <xdr:rowOff>1588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381500" y="8524875"/>
          <a:ext cx="27908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47</xdr:row>
      <xdr:rowOff>180975</xdr:rowOff>
    </xdr:from>
    <xdr:to>
      <xdr:col>37</xdr:col>
      <xdr:colOff>114300</xdr:colOff>
      <xdr:row>47</xdr:row>
      <xdr:rowOff>182563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381500" y="8705850"/>
          <a:ext cx="27813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47</xdr:row>
      <xdr:rowOff>0</xdr:rowOff>
    </xdr:from>
    <xdr:to>
      <xdr:col>18</xdr:col>
      <xdr:colOff>123825</xdr:colOff>
      <xdr:row>47</xdr:row>
      <xdr:rowOff>1588</xdr:rowOff>
    </xdr:to>
    <xdr:cxnSp macro="">
      <xdr:nvCxnSpPr>
        <xdr:cNvPr id="12" name="11 Conector rec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95525" y="8524875"/>
          <a:ext cx="12573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142875</xdr:colOff>
      <xdr:row>55</xdr:row>
      <xdr:rowOff>0</xdr:rowOff>
    </xdr:from>
    <xdr:to>
      <xdr:col>35</xdr:col>
      <xdr:colOff>171450</xdr:colOff>
      <xdr:row>55</xdr:row>
      <xdr:rowOff>1588</xdr:rowOff>
    </xdr:to>
    <xdr:cxnSp macro="">
      <xdr:nvCxnSpPr>
        <xdr:cNvPr id="20" name="19 Conector rec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333875" y="11134725"/>
          <a:ext cx="25050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31</xdr:row>
      <xdr:rowOff>0</xdr:rowOff>
    </xdr:from>
    <xdr:to>
      <xdr:col>37</xdr:col>
      <xdr:colOff>123825</xdr:colOff>
      <xdr:row>31</xdr:row>
      <xdr:rowOff>1588</xdr:rowOff>
    </xdr:to>
    <xdr:cxnSp macro="">
      <xdr:nvCxnSpPr>
        <xdr:cNvPr id="26" name="25 Conector rec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5753100" y="5810250"/>
          <a:ext cx="14192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42</xdr:row>
      <xdr:rowOff>9525</xdr:rowOff>
    </xdr:from>
    <xdr:to>
      <xdr:col>18</xdr:col>
      <xdr:colOff>104775</xdr:colOff>
      <xdr:row>42</xdr:row>
      <xdr:rowOff>11113</xdr:rowOff>
    </xdr:to>
    <xdr:cxnSp macro="">
      <xdr:nvCxnSpPr>
        <xdr:cNvPr id="28" name="27 Conector rec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47625" y="7734300"/>
          <a:ext cx="34861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47</xdr:row>
      <xdr:rowOff>0</xdr:rowOff>
    </xdr:from>
    <xdr:to>
      <xdr:col>8</xdr:col>
      <xdr:colOff>171450</xdr:colOff>
      <xdr:row>47</xdr:row>
      <xdr:rowOff>1588</xdr:rowOff>
    </xdr:to>
    <xdr:cxnSp macro="">
      <xdr:nvCxnSpPr>
        <xdr:cNvPr id="31" name="30 Conector rec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71500" y="8524875"/>
          <a:ext cx="11239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52</xdr:row>
      <xdr:rowOff>0</xdr:rowOff>
    </xdr:from>
    <xdr:to>
      <xdr:col>26</xdr:col>
      <xdr:colOff>28575</xdr:colOff>
      <xdr:row>52</xdr:row>
      <xdr:rowOff>1588</xdr:rowOff>
    </xdr:to>
    <xdr:cxnSp macro="">
      <xdr:nvCxnSpPr>
        <xdr:cNvPr id="34" name="33 Conector rec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543175" y="10182225"/>
          <a:ext cx="24384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73</xdr:row>
      <xdr:rowOff>0</xdr:rowOff>
    </xdr:from>
    <xdr:to>
      <xdr:col>37</xdr:col>
      <xdr:colOff>133350</xdr:colOff>
      <xdr:row>73</xdr:row>
      <xdr:rowOff>1588</xdr:rowOff>
    </xdr:to>
    <xdr:cxnSp macro="">
      <xdr:nvCxnSpPr>
        <xdr:cNvPr id="38" name="37 Conector rec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5734050" y="14106525"/>
          <a:ext cx="14478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</xdr:colOff>
      <xdr:row>75</xdr:row>
      <xdr:rowOff>0</xdr:rowOff>
    </xdr:from>
    <xdr:to>
      <xdr:col>37</xdr:col>
      <xdr:colOff>123825</xdr:colOff>
      <xdr:row>75</xdr:row>
      <xdr:rowOff>1588</xdr:rowOff>
    </xdr:to>
    <xdr:cxnSp macro="">
      <xdr:nvCxnSpPr>
        <xdr:cNvPr id="43" name="42 Conector rec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2695575" y="14544675"/>
          <a:ext cx="44767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66675</xdr:colOff>
      <xdr:row>76</xdr:row>
      <xdr:rowOff>0</xdr:rowOff>
    </xdr:from>
    <xdr:to>
      <xdr:col>37</xdr:col>
      <xdr:colOff>142875</xdr:colOff>
      <xdr:row>76</xdr:row>
      <xdr:rowOff>1588</xdr:rowOff>
    </xdr:to>
    <xdr:cxnSp macro="">
      <xdr:nvCxnSpPr>
        <xdr:cNvPr id="46" name="45 Conector rec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5210175" y="14811375"/>
          <a:ext cx="19812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82</xdr:row>
      <xdr:rowOff>0</xdr:rowOff>
    </xdr:from>
    <xdr:to>
      <xdr:col>37</xdr:col>
      <xdr:colOff>133350</xdr:colOff>
      <xdr:row>82</xdr:row>
      <xdr:rowOff>1588</xdr:rowOff>
    </xdr:to>
    <xdr:cxnSp macro="">
      <xdr:nvCxnSpPr>
        <xdr:cNvPr id="48" name="47 Conector rec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3619500" y="16078200"/>
          <a:ext cx="35623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47625</xdr:colOff>
      <xdr:row>87</xdr:row>
      <xdr:rowOff>0</xdr:rowOff>
    </xdr:from>
    <xdr:to>
      <xdr:col>37</xdr:col>
      <xdr:colOff>142875</xdr:colOff>
      <xdr:row>87</xdr:row>
      <xdr:rowOff>1588</xdr:rowOff>
    </xdr:to>
    <xdr:cxnSp macro="">
      <xdr:nvCxnSpPr>
        <xdr:cNvPr id="50" name="49 Conector rec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429125" y="17030700"/>
          <a:ext cx="27622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</xdr:colOff>
      <xdr:row>96</xdr:row>
      <xdr:rowOff>180975</xdr:rowOff>
    </xdr:from>
    <xdr:to>
      <xdr:col>37</xdr:col>
      <xdr:colOff>142875</xdr:colOff>
      <xdr:row>96</xdr:row>
      <xdr:rowOff>182563</xdr:rowOff>
    </xdr:to>
    <xdr:cxnSp macro="">
      <xdr:nvCxnSpPr>
        <xdr:cNvPr id="52" name="51 Conector rec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5600700" y="18954750"/>
          <a:ext cx="15906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36</xdr:row>
      <xdr:rowOff>19050</xdr:rowOff>
    </xdr:from>
    <xdr:to>
      <xdr:col>18</xdr:col>
      <xdr:colOff>152400</xdr:colOff>
      <xdr:row>36</xdr:row>
      <xdr:rowOff>20638</xdr:rowOff>
    </xdr:to>
    <xdr:cxnSp macro="">
      <xdr:nvCxnSpPr>
        <xdr:cNvPr id="21" name="20 Conector rec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752475" y="6753225"/>
          <a:ext cx="28956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36</xdr:row>
      <xdr:rowOff>0</xdr:rowOff>
    </xdr:from>
    <xdr:to>
      <xdr:col>37</xdr:col>
      <xdr:colOff>161925</xdr:colOff>
      <xdr:row>36</xdr:row>
      <xdr:rowOff>1588</xdr:rowOff>
    </xdr:to>
    <xdr:cxnSp macro="">
      <xdr:nvCxnSpPr>
        <xdr:cNvPr id="22" name="2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381500" y="6581775"/>
          <a:ext cx="28289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36</xdr:row>
      <xdr:rowOff>514350</xdr:rowOff>
    </xdr:from>
    <xdr:to>
      <xdr:col>18</xdr:col>
      <xdr:colOff>47625</xdr:colOff>
      <xdr:row>37</xdr:row>
      <xdr:rowOff>9525</xdr:rowOff>
    </xdr:to>
    <xdr:cxnSp macro="">
      <xdr:nvCxnSpPr>
        <xdr:cNvPr id="25" name="24 Conector rec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981075" y="7219950"/>
          <a:ext cx="2562225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19050</xdr:colOff>
      <xdr:row>37</xdr:row>
      <xdr:rowOff>0</xdr:rowOff>
    </xdr:from>
    <xdr:to>
      <xdr:col>37</xdr:col>
      <xdr:colOff>152400</xdr:colOff>
      <xdr:row>37</xdr:row>
      <xdr:rowOff>1588</xdr:rowOff>
    </xdr:to>
    <xdr:cxnSp macro="">
      <xdr:nvCxnSpPr>
        <xdr:cNvPr id="27" name="26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4591050" y="6772275"/>
          <a:ext cx="26098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47625</xdr:colOff>
      <xdr:row>38</xdr:row>
      <xdr:rowOff>0</xdr:rowOff>
    </xdr:from>
    <xdr:to>
      <xdr:col>37</xdr:col>
      <xdr:colOff>161925</xdr:colOff>
      <xdr:row>38</xdr:row>
      <xdr:rowOff>1588</xdr:rowOff>
    </xdr:to>
    <xdr:cxnSp macro="">
      <xdr:nvCxnSpPr>
        <xdr:cNvPr id="30" name="29 Conector rec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238625" y="6962775"/>
          <a:ext cx="29718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38</xdr:row>
      <xdr:rowOff>9525</xdr:rowOff>
    </xdr:from>
    <xdr:to>
      <xdr:col>18</xdr:col>
      <xdr:colOff>161925</xdr:colOff>
      <xdr:row>38</xdr:row>
      <xdr:rowOff>11113</xdr:rowOff>
    </xdr:to>
    <xdr:cxnSp macro="">
      <xdr:nvCxnSpPr>
        <xdr:cNvPr id="32" name="31 Conector rec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9125" y="7324725"/>
          <a:ext cx="3038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39</xdr:row>
      <xdr:rowOff>9525</xdr:rowOff>
    </xdr:from>
    <xdr:to>
      <xdr:col>18</xdr:col>
      <xdr:colOff>85725</xdr:colOff>
      <xdr:row>39</xdr:row>
      <xdr:rowOff>9525</xdr:rowOff>
    </xdr:to>
    <xdr:cxnSp macro="">
      <xdr:nvCxnSpPr>
        <xdr:cNvPr id="35" name="34 Conector rec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524000" y="7448550"/>
          <a:ext cx="20574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28575</xdr:colOff>
      <xdr:row>39</xdr:row>
      <xdr:rowOff>0</xdr:rowOff>
    </xdr:from>
    <xdr:to>
      <xdr:col>37</xdr:col>
      <xdr:colOff>152400</xdr:colOff>
      <xdr:row>39</xdr:row>
      <xdr:rowOff>1588</xdr:rowOff>
    </xdr:to>
    <xdr:cxnSp macro="">
      <xdr:nvCxnSpPr>
        <xdr:cNvPr id="36" name="35 Conector rec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4981575" y="7153275"/>
          <a:ext cx="22193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38100</xdr:colOff>
      <xdr:row>40</xdr:row>
      <xdr:rowOff>0</xdr:rowOff>
    </xdr:from>
    <xdr:to>
      <xdr:col>37</xdr:col>
      <xdr:colOff>152400</xdr:colOff>
      <xdr:row>40</xdr:row>
      <xdr:rowOff>1588</xdr:rowOff>
    </xdr:to>
    <xdr:cxnSp macro="">
      <xdr:nvCxnSpPr>
        <xdr:cNvPr id="40" name="39 Conector rec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5372100" y="7343775"/>
          <a:ext cx="18288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50</xdr:row>
      <xdr:rowOff>466725</xdr:rowOff>
    </xdr:from>
    <xdr:to>
      <xdr:col>26</xdr:col>
      <xdr:colOff>28575</xdr:colOff>
      <xdr:row>50</xdr:row>
      <xdr:rowOff>468313</xdr:rowOff>
    </xdr:to>
    <xdr:cxnSp macro="">
      <xdr:nvCxnSpPr>
        <xdr:cNvPr id="67" name="66 Conector rec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2543175" y="9753600"/>
          <a:ext cx="24384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180975</xdr:rowOff>
        </xdr:from>
        <xdr:to>
          <xdr:col>8</xdr:col>
          <xdr:colOff>123825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5</xdr:row>
          <xdr:rowOff>180975</xdr:rowOff>
        </xdr:from>
        <xdr:to>
          <xdr:col>19</xdr:col>
          <xdr:colOff>142875</xdr:colOff>
          <xdr:row>7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</xdr:row>
          <xdr:rowOff>180975</xdr:rowOff>
        </xdr:from>
        <xdr:to>
          <xdr:col>32</xdr:col>
          <xdr:colOff>152400</xdr:colOff>
          <xdr:row>7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27</xdr:row>
          <xdr:rowOff>0</xdr:rowOff>
        </xdr:from>
        <xdr:to>
          <xdr:col>8</xdr:col>
          <xdr:colOff>104775</xdr:colOff>
          <xdr:row>28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26</xdr:row>
          <xdr:rowOff>0</xdr:rowOff>
        </xdr:from>
        <xdr:to>
          <xdr:col>8</xdr:col>
          <xdr:colOff>104775</xdr:colOff>
          <xdr:row>27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29</xdr:row>
          <xdr:rowOff>0</xdr:rowOff>
        </xdr:from>
        <xdr:to>
          <xdr:col>8</xdr:col>
          <xdr:colOff>104775</xdr:colOff>
          <xdr:row>30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28</xdr:row>
          <xdr:rowOff>0</xdr:rowOff>
        </xdr:from>
        <xdr:to>
          <xdr:col>8</xdr:col>
          <xdr:colOff>104775</xdr:colOff>
          <xdr:row>29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31</xdr:row>
          <xdr:rowOff>0</xdr:rowOff>
        </xdr:from>
        <xdr:to>
          <xdr:col>8</xdr:col>
          <xdr:colOff>104775</xdr:colOff>
          <xdr:row>32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30</xdr:row>
          <xdr:rowOff>0</xdr:rowOff>
        </xdr:from>
        <xdr:to>
          <xdr:col>8</xdr:col>
          <xdr:colOff>104775</xdr:colOff>
          <xdr:row>31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27</xdr:row>
          <xdr:rowOff>0</xdr:rowOff>
        </xdr:from>
        <xdr:to>
          <xdr:col>19</xdr:col>
          <xdr:colOff>104775</xdr:colOff>
          <xdr:row>28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26</xdr:row>
          <xdr:rowOff>0</xdr:rowOff>
        </xdr:from>
        <xdr:to>
          <xdr:col>19</xdr:col>
          <xdr:colOff>104775</xdr:colOff>
          <xdr:row>27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29</xdr:row>
          <xdr:rowOff>0</xdr:rowOff>
        </xdr:from>
        <xdr:to>
          <xdr:col>19</xdr:col>
          <xdr:colOff>104775</xdr:colOff>
          <xdr:row>30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28</xdr:row>
          <xdr:rowOff>0</xdr:rowOff>
        </xdr:from>
        <xdr:to>
          <xdr:col>19</xdr:col>
          <xdr:colOff>104775</xdr:colOff>
          <xdr:row>29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31</xdr:row>
          <xdr:rowOff>0</xdr:rowOff>
        </xdr:from>
        <xdr:to>
          <xdr:col>19</xdr:col>
          <xdr:colOff>104775</xdr:colOff>
          <xdr:row>32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30</xdr:row>
          <xdr:rowOff>0</xdr:rowOff>
        </xdr:from>
        <xdr:to>
          <xdr:col>19</xdr:col>
          <xdr:colOff>104775</xdr:colOff>
          <xdr:row>31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27</xdr:row>
          <xdr:rowOff>0</xdr:rowOff>
        </xdr:from>
        <xdr:to>
          <xdr:col>27</xdr:col>
          <xdr:colOff>104775</xdr:colOff>
          <xdr:row>28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26</xdr:row>
          <xdr:rowOff>0</xdr:rowOff>
        </xdr:from>
        <xdr:to>
          <xdr:col>27</xdr:col>
          <xdr:colOff>104775</xdr:colOff>
          <xdr:row>27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29</xdr:row>
          <xdr:rowOff>0</xdr:rowOff>
        </xdr:from>
        <xdr:to>
          <xdr:col>27</xdr:col>
          <xdr:colOff>104775</xdr:colOff>
          <xdr:row>30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28</xdr:row>
          <xdr:rowOff>0</xdr:rowOff>
        </xdr:from>
        <xdr:to>
          <xdr:col>27</xdr:col>
          <xdr:colOff>104775</xdr:colOff>
          <xdr:row>29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31</xdr:row>
          <xdr:rowOff>0</xdr:rowOff>
        </xdr:from>
        <xdr:to>
          <xdr:col>27</xdr:col>
          <xdr:colOff>104775</xdr:colOff>
          <xdr:row>32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30</xdr:row>
          <xdr:rowOff>0</xdr:rowOff>
        </xdr:from>
        <xdr:to>
          <xdr:col>27</xdr:col>
          <xdr:colOff>104775</xdr:colOff>
          <xdr:row>31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26</xdr:row>
          <xdr:rowOff>161925</xdr:rowOff>
        </xdr:from>
        <xdr:to>
          <xdr:col>34</xdr:col>
          <xdr:colOff>66675</xdr:colOff>
          <xdr:row>28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25</xdr:row>
          <xdr:rowOff>85725</xdr:rowOff>
        </xdr:from>
        <xdr:to>
          <xdr:col>34</xdr:col>
          <xdr:colOff>66675</xdr:colOff>
          <xdr:row>27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28</xdr:row>
          <xdr:rowOff>161925</xdr:rowOff>
        </xdr:from>
        <xdr:to>
          <xdr:col>34</xdr:col>
          <xdr:colOff>66675</xdr:colOff>
          <xdr:row>30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27</xdr:row>
          <xdr:rowOff>161925</xdr:rowOff>
        </xdr:from>
        <xdr:to>
          <xdr:col>34</xdr:col>
          <xdr:colOff>66675</xdr:colOff>
          <xdr:row>29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135355</xdr:colOff>
      <xdr:row>40</xdr:row>
      <xdr:rowOff>20053</xdr:rowOff>
    </xdr:from>
    <xdr:to>
      <xdr:col>18</xdr:col>
      <xdr:colOff>174457</xdr:colOff>
      <xdr:row>40</xdr:row>
      <xdr:rowOff>20140</xdr:rowOff>
    </xdr:to>
    <xdr:cxnSp macro="">
      <xdr:nvCxnSpPr>
        <xdr:cNvPr id="53" name="34 Conector rec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>
          <a:off x="1438776" y="7369342"/>
          <a:ext cx="2174707" cy="8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7620</xdr:colOff>
      <xdr:row>0</xdr:row>
      <xdr:rowOff>99060</xdr:rowOff>
    </xdr:from>
    <xdr:to>
      <xdr:col>20</xdr:col>
      <xdr:colOff>46715</xdr:colOff>
      <xdr:row>4</xdr:row>
      <xdr:rowOff>45057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99060"/>
          <a:ext cx="3346175" cy="75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38100</xdr:colOff>
      <xdr:row>31</xdr:row>
      <xdr:rowOff>0</xdr:rowOff>
    </xdr:from>
    <xdr:to>
      <xdr:col>37</xdr:col>
      <xdr:colOff>123825</xdr:colOff>
      <xdr:row>31</xdr:row>
      <xdr:rowOff>1588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5753100" y="5810250"/>
          <a:ext cx="1419225" cy="1588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36</xdr:row>
      <xdr:rowOff>0</xdr:rowOff>
    </xdr:from>
    <xdr:to>
      <xdr:col>37</xdr:col>
      <xdr:colOff>161925</xdr:colOff>
      <xdr:row>36</xdr:row>
      <xdr:rowOff>1588</xdr:rowOff>
    </xdr:to>
    <xdr:cxnSp macro="">
      <xdr:nvCxnSpPr>
        <xdr:cNvPr id="18" name="17 Conector rect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4381500" y="6581775"/>
          <a:ext cx="2828925" cy="1588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JorgeMartinez/Downloads/192.168.82.15/seguridad%20y%20salud%20ocupacional/EVALUACIONES%20%20P.%20PRUEBA/GANADORES/BASE%20GANADORES%20SEPT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JorgeMartinez/Downloads/192.168.95.70/Users/Diego/AppData/Local/Temp/INGRESOS%20Y%20MOVIMIENTOS%20-%20CONCURSOS%20ABRIL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JorgeMartinez/Downloads/192.168.95.70/Users/Diego/AppData/Local/Temp/INGRESOS%20Y%20MOVIMIENTOS%20-%20CONCURSOS%20MAY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BRAMIENT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BRAMIEN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-0.249977111117893"/>
  </sheetPr>
  <dimension ref="A1:AZ118"/>
  <sheetViews>
    <sheetView showGridLines="0" tabSelected="1" view="pageBreakPreview" zoomScale="125" zoomScaleNormal="125" zoomScaleSheetLayoutView="125" zoomScalePageLayoutView="125" workbookViewId="0">
      <pane ySplit="2" topLeftCell="A93" activePane="bottomLeft" state="frozen"/>
      <selection pane="bottomLeft" activeCell="AS51" sqref="AS51"/>
    </sheetView>
  </sheetViews>
  <sheetFormatPr baseColWidth="10" defaultColWidth="11.42578125" defaultRowHeight="15"/>
  <cols>
    <col min="1" max="4" width="2.85546875" customWidth="1"/>
    <col min="5" max="5" width="3.28515625" customWidth="1"/>
    <col min="6" max="12" width="2.85546875" customWidth="1"/>
    <col min="13" max="13" width="3.42578125" customWidth="1"/>
    <col min="14" max="43" width="2.85546875" customWidth="1"/>
    <col min="44" max="44" width="4" bestFit="1" customWidth="1"/>
    <col min="45" max="51" width="2.85546875" customWidth="1"/>
    <col min="52" max="52" width="11.85546875" style="37" bestFit="1" customWidth="1"/>
    <col min="53" max="262" width="2.85546875" customWidth="1"/>
  </cols>
  <sheetData>
    <row r="1" spans="1:52" ht="18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7"/>
      <c r="V1" s="17"/>
      <c r="W1" s="17"/>
      <c r="X1" s="17"/>
      <c r="Y1" s="86" t="s">
        <v>63</v>
      </c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8"/>
      <c r="AV1" s="82" t="s">
        <v>2</v>
      </c>
      <c r="AW1" s="82"/>
      <c r="AX1" s="82"/>
      <c r="AZ1" s="39" t="s">
        <v>70</v>
      </c>
    </row>
    <row r="2" spans="1:52">
      <c r="A2" s="4"/>
      <c r="U2" s="18"/>
      <c r="V2" s="18"/>
      <c r="W2" s="18"/>
      <c r="X2" s="18"/>
      <c r="Y2" s="29"/>
      <c r="Z2" s="18"/>
      <c r="AA2" s="18"/>
      <c r="AB2" s="18"/>
      <c r="AC2" s="18"/>
      <c r="AD2" s="18"/>
      <c r="AE2" s="18"/>
      <c r="AF2" s="18"/>
      <c r="AG2" s="18"/>
      <c r="AH2" s="18"/>
      <c r="AL2" s="1"/>
      <c r="AV2" s="83" t="s">
        <v>80</v>
      </c>
      <c r="AW2" s="84"/>
      <c r="AX2" s="85"/>
      <c r="AZ2" s="38"/>
    </row>
    <row r="3" spans="1:52">
      <c r="A3" s="4"/>
      <c r="U3" s="15"/>
      <c r="V3" s="15"/>
      <c r="W3" s="15"/>
      <c r="Y3" s="100" t="s">
        <v>2</v>
      </c>
      <c r="Z3" s="101"/>
      <c r="AA3" s="101"/>
      <c r="AB3" s="99" t="s">
        <v>85</v>
      </c>
      <c r="AC3" s="99"/>
      <c r="AD3" s="99"/>
      <c r="AE3" s="99"/>
      <c r="AF3" s="99"/>
      <c r="AG3" s="99"/>
      <c r="AH3" s="99"/>
      <c r="AI3" s="99"/>
      <c r="AJ3" s="99"/>
      <c r="AK3" s="99"/>
      <c r="AL3" s="1"/>
      <c r="AV3" t="s">
        <v>78</v>
      </c>
    </row>
    <row r="4" spans="1:52">
      <c r="A4" s="4"/>
      <c r="U4" s="15"/>
      <c r="V4" s="15"/>
      <c r="W4" s="15"/>
      <c r="Y4" s="100" t="s">
        <v>0</v>
      </c>
      <c r="Z4" s="101"/>
      <c r="AA4" s="101"/>
      <c r="AB4" s="81">
        <v>45323</v>
      </c>
      <c r="AC4" s="81"/>
      <c r="AD4" s="81"/>
      <c r="AE4" s="81"/>
      <c r="AF4" s="81"/>
      <c r="AG4" s="81"/>
      <c r="AH4" s="81"/>
      <c r="AI4" s="81"/>
      <c r="AJ4" s="81"/>
      <c r="AK4" s="81"/>
      <c r="AL4" s="1"/>
    </row>
    <row r="5" spans="1:52" ht="18" customHeight="1">
      <c r="A5" s="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2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3"/>
    </row>
    <row r="6" spans="1:52" ht="1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7"/>
    </row>
    <row r="7" spans="1:52">
      <c r="A7" s="4"/>
      <c r="B7" s="16"/>
      <c r="C7" s="59"/>
      <c r="D7" s="9" t="s">
        <v>1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9" t="s">
        <v>64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9" t="s">
        <v>65</v>
      </c>
      <c r="AB7" s="16"/>
      <c r="AC7" s="16"/>
      <c r="AL7" s="1"/>
    </row>
    <row r="8" spans="1:52" ht="15" customHeight="1">
      <c r="A8" s="4"/>
      <c r="AL8" s="1"/>
    </row>
    <row r="9" spans="1:52">
      <c r="A9" s="4"/>
      <c r="B9" s="9"/>
      <c r="C9" s="9"/>
      <c r="D9" s="9"/>
      <c r="E9" s="92" t="s">
        <v>2</v>
      </c>
      <c r="F9" s="92"/>
      <c r="G9" s="90"/>
      <c r="H9" s="90"/>
      <c r="I9" s="90"/>
      <c r="J9" s="90"/>
      <c r="K9" s="90"/>
      <c r="L9" s="90"/>
      <c r="M9" s="90"/>
      <c r="N9" s="90"/>
      <c r="O9" s="9"/>
      <c r="R9" s="9"/>
      <c r="S9" s="9"/>
      <c r="T9" s="9"/>
      <c r="U9" s="92" t="s">
        <v>3</v>
      </c>
      <c r="V9" s="92"/>
      <c r="W9" s="92"/>
      <c r="X9" s="9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L9" s="1"/>
    </row>
    <row r="10" spans="1:52" ht="15" customHeight="1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3"/>
    </row>
    <row r="11" spans="1:52" ht="15" customHeight="1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5"/>
      <c r="T11" s="93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5"/>
    </row>
    <row r="12" spans="1:52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6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8"/>
    </row>
    <row r="13" spans="1:52">
      <c r="A13" s="89" t="s">
        <v>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/>
      <c r="T13" s="89" t="s">
        <v>6</v>
      </c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1"/>
    </row>
    <row r="14" spans="1:52" ht="13.5" customHeight="1">
      <c r="A14" s="74" t="s">
        <v>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 t="s">
        <v>8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 t="s">
        <v>9</v>
      </c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</row>
    <row r="15" spans="1:52" ht="13.5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</row>
    <row r="16" spans="1:52" ht="18.75" customHeight="1">
      <c r="A16" s="79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8">
        <v>45323</v>
      </c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</row>
    <row r="17" spans="1:38" ht="17.25" customHeight="1">
      <c r="A17" s="75" t="s">
        <v>10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7"/>
    </row>
    <row r="18" spans="1:38">
      <c r="A18" s="70" t="s">
        <v>83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</row>
    <row r="19" spans="1:38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2"/>
    </row>
    <row r="20" spans="1:38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</row>
    <row r="21" spans="1:38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</row>
    <row r="22" spans="1:38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2"/>
    </row>
    <row r="23" spans="1:38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2"/>
    </row>
    <row r="24" spans="1:38" ht="21.75" customHeight="1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2"/>
    </row>
    <row r="25" spans="1:38" ht="1.5" customHeight="1">
      <c r="A25" s="30"/>
      <c r="B25" s="31"/>
      <c r="C25" s="61">
        <v>44041</v>
      </c>
      <c r="D25" s="6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10"/>
      <c r="AJ25" s="10"/>
      <c r="AK25" s="10"/>
      <c r="AL25" s="3"/>
    </row>
    <row r="26" spans="1:38" ht="8.2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7"/>
    </row>
    <row r="27" spans="1:38">
      <c r="A27" s="4"/>
      <c r="B27" s="73" t="s">
        <v>11</v>
      </c>
      <c r="C27" s="73"/>
      <c r="D27" s="73"/>
      <c r="E27" s="73"/>
      <c r="F27" s="73"/>
      <c r="G27" s="73"/>
      <c r="H27" s="67"/>
      <c r="I27" s="67"/>
      <c r="J27" s="68" t="s">
        <v>17</v>
      </c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8" t="s">
        <v>23</v>
      </c>
      <c r="V27" s="67"/>
      <c r="W27" s="67"/>
      <c r="X27" s="67"/>
      <c r="Y27" s="67"/>
      <c r="Z27" s="67"/>
      <c r="AA27" s="67"/>
      <c r="AB27" s="67"/>
      <c r="AC27" s="68" t="s">
        <v>29</v>
      </c>
      <c r="AD27" s="67"/>
      <c r="AE27" s="67"/>
      <c r="AF27" s="68"/>
      <c r="AG27" s="68"/>
      <c r="AH27" s="67"/>
      <c r="AI27" s="67"/>
      <c r="AJ27" s="67"/>
      <c r="AK27" s="67"/>
      <c r="AL27" s="69"/>
    </row>
    <row r="28" spans="1:38">
      <c r="A28" s="4"/>
      <c r="B28" s="73" t="s">
        <v>12</v>
      </c>
      <c r="C28" s="73"/>
      <c r="D28" s="73"/>
      <c r="E28" s="73"/>
      <c r="F28" s="73"/>
      <c r="G28" s="73"/>
      <c r="H28" s="68"/>
      <c r="I28" s="67"/>
      <c r="J28" s="68" t="s">
        <v>18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8" t="s">
        <v>24</v>
      </c>
      <c r="V28" s="67"/>
      <c r="W28" s="67"/>
      <c r="X28" s="67"/>
      <c r="Y28" s="67"/>
      <c r="Z28" s="67"/>
      <c r="AA28" s="67"/>
      <c r="AB28" s="67"/>
      <c r="AC28" s="68" t="s">
        <v>30</v>
      </c>
      <c r="AD28" s="67"/>
      <c r="AE28" s="67"/>
      <c r="AF28" s="68"/>
      <c r="AG28" s="68"/>
      <c r="AH28" s="67"/>
      <c r="AI28" s="67"/>
      <c r="AJ28" s="67"/>
      <c r="AK28" s="67"/>
      <c r="AL28" s="69"/>
    </row>
    <row r="29" spans="1:38">
      <c r="A29" s="4"/>
      <c r="B29" s="73" t="s">
        <v>13</v>
      </c>
      <c r="C29" s="73"/>
      <c r="D29" s="73"/>
      <c r="E29" s="73"/>
      <c r="F29" s="73"/>
      <c r="G29" s="73"/>
      <c r="H29" s="67"/>
      <c r="I29" s="67"/>
      <c r="J29" s="68" t="s">
        <v>19</v>
      </c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 t="s">
        <v>25</v>
      </c>
      <c r="V29" s="67"/>
      <c r="W29" s="67"/>
      <c r="X29" s="67"/>
      <c r="Y29" s="67"/>
      <c r="Z29" s="67"/>
      <c r="AA29" s="67"/>
      <c r="AB29" s="67"/>
      <c r="AC29" s="68" t="s">
        <v>31</v>
      </c>
      <c r="AD29" s="67"/>
      <c r="AE29" s="67"/>
      <c r="AF29" s="68"/>
      <c r="AG29" s="68"/>
      <c r="AH29" s="67"/>
      <c r="AI29" s="67"/>
      <c r="AJ29" s="67"/>
      <c r="AK29" s="67"/>
      <c r="AL29" s="69"/>
    </row>
    <row r="30" spans="1:38">
      <c r="A30" s="4"/>
      <c r="B30" s="73" t="s">
        <v>14</v>
      </c>
      <c r="C30" s="73"/>
      <c r="D30" s="73"/>
      <c r="E30" s="73"/>
      <c r="F30" s="73"/>
      <c r="G30" s="73"/>
      <c r="H30" s="67"/>
      <c r="I30" s="67"/>
      <c r="J30" s="68" t="s">
        <v>20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8" t="s">
        <v>26</v>
      </c>
      <c r="V30" s="67"/>
      <c r="W30" s="67"/>
      <c r="X30" s="67"/>
      <c r="Y30" s="67"/>
      <c r="Z30" s="67"/>
      <c r="AA30" s="67"/>
      <c r="AB30" s="67"/>
      <c r="AC30" s="68" t="s">
        <v>32</v>
      </c>
      <c r="AD30" s="67"/>
      <c r="AE30" s="67"/>
      <c r="AF30" s="68"/>
      <c r="AG30" s="68"/>
      <c r="AH30" s="67"/>
      <c r="AI30" s="67"/>
      <c r="AJ30" s="67"/>
      <c r="AK30" s="67"/>
      <c r="AL30" s="69"/>
    </row>
    <row r="31" spans="1:38">
      <c r="A31" s="4"/>
      <c r="B31" s="66" t="s">
        <v>15</v>
      </c>
      <c r="C31" s="66"/>
      <c r="D31" s="62"/>
      <c r="E31" s="62"/>
      <c r="F31" s="62"/>
      <c r="G31" s="62"/>
      <c r="H31" s="67"/>
      <c r="I31" s="67"/>
      <c r="J31" s="68" t="s">
        <v>21</v>
      </c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8" t="s">
        <v>27</v>
      </c>
      <c r="V31" s="67"/>
      <c r="W31" s="67"/>
      <c r="X31" s="67"/>
      <c r="Y31" s="67"/>
      <c r="Z31" s="67"/>
      <c r="AA31" s="67"/>
      <c r="AB31" s="68"/>
      <c r="AC31" s="68" t="s">
        <v>33</v>
      </c>
      <c r="AD31" s="67"/>
      <c r="AE31" s="111"/>
      <c r="AF31" s="111"/>
      <c r="AG31" s="111"/>
      <c r="AH31" s="111"/>
      <c r="AI31" s="111"/>
      <c r="AJ31" s="111"/>
      <c r="AK31" s="111"/>
      <c r="AL31" s="112"/>
    </row>
    <row r="32" spans="1:38">
      <c r="A32" s="4"/>
      <c r="B32" s="66" t="s">
        <v>16</v>
      </c>
      <c r="C32" s="66"/>
      <c r="D32" s="62"/>
      <c r="E32" s="62"/>
      <c r="F32" s="62"/>
      <c r="G32" s="62"/>
      <c r="H32" s="67"/>
      <c r="I32" s="67"/>
      <c r="J32" s="68" t="s">
        <v>22</v>
      </c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8" t="s">
        <v>28</v>
      </c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9"/>
    </row>
    <row r="33" spans="1:52" ht="7.5" customHeight="1">
      <c r="A33" s="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3"/>
    </row>
    <row r="34" spans="1:52" ht="11.25" customHeight="1">
      <c r="A34" s="113" t="s">
        <v>66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3" t="s">
        <v>67</v>
      </c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7"/>
    </row>
    <row r="35" spans="1:52" ht="12" customHeight="1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8"/>
    </row>
    <row r="36" spans="1:52" ht="21" customHeight="1">
      <c r="A36" s="105" t="s">
        <v>34</v>
      </c>
      <c r="B36" s="106"/>
      <c r="C36" s="106"/>
      <c r="D36" s="106"/>
      <c r="E36" s="119" t="s">
        <v>81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20"/>
      <c r="T36" s="19" t="s">
        <v>34</v>
      </c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4"/>
    </row>
    <row r="37" spans="1:52" s="55" customFormat="1" ht="24.75" customHeight="1">
      <c r="A37" s="107" t="s">
        <v>35</v>
      </c>
      <c r="B37" s="108"/>
      <c r="C37" s="108"/>
      <c r="D37" s="108"/>
      <c r="E37" s="108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10"/>
      <c r="T37" s="51" t="s">
        <v>35</v>
      </c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4"/>
      <c r="AZ37" s="58"/>
    </row>
    <row r="38" spans="1:52" ht="20.25" customHeight="1">
      <c r="A38" s="63" t="s">
        <v>36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10"/>
      <c r="T38" s="19" t="s">
        <v>36</v>
      </c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4"/>
    </row>
    <row r="39" spans="1:52" ht="13.5" customHeight="1">
      <c r="A39" s="19" t="s">
        <v>37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9" t="s">
        <v>37</v>
      </c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</row>
    <row r="40" spans="1:52" ht="15.75" customHeight="1">
      <c r="A40" s="19" t="s">
        <v>38</v>
      </c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51" t="s">
        <v>38</v>
      </c>
      <c r="AC40" s="123"/>
      <c r="AD40" s="123"/>
      <c r="AE40" s="123"/>
      <c r="AF40" s="123"/>
      <c r="AG40" s="123"/>
      <c r="AH40" s="123"/>
      <c r="AI40" s="123"/>
      <c r="AJ40" s="123"/>
      <c r="AK40" s="123"/>
      <c r="AL40" s="124"/>
    </row>
    <row r="41" spans="1:52" ht="17.25" customHeight="1">
      <c r="A41" s="19" t="s">
        <v>39</v>
      </c>
      <c r="T41" s="19" t="s">
        <v>39</v>
      </c>
      <c r="AL41" s="1"/>
    </row>
    <row r="42" spans="1:52" ht="17.25" customHeight="1">
      <c r="A42" s="126" t="s">
        <v>82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8"/>
      <c r="T42" s="129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1"/>
    </row>
    <row r="43" spans="1:52" ht="15.75" customHeight="1">
      <c r="A43" s="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2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3"/>
    </row>
    <row r="44" spans="1:52" ht="9.75" customHeight="1">
      <c r="A44" s="138" t="s">
        <v>40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40"/>
      <c r="T44" s="138" t="s">
        <v>41</v>
      </c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40"/>
    </row>
    <row r="45" spans="1:52" ht="9.75" customHeight="1">
      <c r="A45" s="141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3"/>
      <c r="T45" s="141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3"/>
    </row>
    <row r="46" spans="1:52" ht="15" customHeight="1">
      <c r="A46" s="21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2"/>
      <c r="T46" s="21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L46" s="1"/>
    </row>
    <row r="47" spans="1:52" ht="22.5" customHeight="1">
      <c r="A47" s="19"/>
      <c r="B47" s="146" t="s">
        <v>2</v>
      </c>
      <c r="C47" s="146"/>
      <c r="D47" s="132"/>
      <c r="E47" s="132"/>
      <c r="F47" s="132"/>
      <c r="G47" s="132"/>
      <c r="H47" s="132"/>
      <c r="I47" s="132"/>
      <c r="J47" s="146" t="s">
        <v>0</v>
      </c>
      <c r="K47" s="146"/>
      <c r="L47" s="146"/>
      <c r="M47" s="147"/>
      <c r="N47" s="132"/>
      <c r="O47" s="132"/>
      <c r="P47" s="132"/>
      <c r="Q47" s="132"/>
      <c r="R47" s="132"/>
      <c r="S47" s="133"/>
      <c r="T47" s="32"/>
      <c r="U47" s="23"/>
      <c r="V47" s="23"/>
      <c r="W47" s="23" t="s">
        <v>42</v>
      </c>
      <c r="AL47" s="1"/>
    </row>
    <row r="48" spans="1:52">
      <c r="A48" s="4"/>
      <c r="S48" s="1"/>
      <c r="T48" s="4"/>
      <c r="U48" s="12" t="s">
        <v>68</v>
      </c>
      <c r="X48" s="148" t="s">
        <v>78</v>
      </c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9"/>
    </row>
    <row r="49" spans="1:38" ht="19.5" customHeight="1">
      <c r="A49" s="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3"/>
      <c r="T49" s="33"/>
      <c r="U49" s="34"/>
      <c r="V49" s="34"/>
      <c r="W49" s="34"/>
      <c r="X49" s="150" t="s">
        <v>61</v>
      </c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1"/>
    </row>
    <row r="50" spans="1:38" ht="25.5" customHeight="1">
      <c r="A50" s="138" t="s">
        <v>43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40"/>
    </row>
    <row r="51" spans="1:38" ht="38.25" customHeight="1">
      <c r="A51" s="2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35" t="s">
        <v>42</v>
      </c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5"/>
    </row>
    <row r="52" spans="1:38">
      <c r="A52" s="28"/>
      <c r="B52" s="24"/>
      <c r="C52" s="24"/>
      <c r="D52" s="24"/>
      <c r="E52" s="24"/>
      <c r="F52" s="24"/>
      <c r="G52" s="24"/>
      <c r="H52" s="24"/>
      <c r="I52" s="24"/>
      <c r="J52" s="24"/>
      <c r="K52" s="24" t="s">
        <v>48</v>
      </c>
      <c r="L52" s="24"/>
      <c r="M52" s="24"/>
      <c r="N52" s="155" t="s">
        <v>87</v>
      </c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1"/>
      <c r="AF52" s="24"/>
      <c r="AG52" s="24"/>
      <c r="AH52" s="24"/>
      <c r="AL52" s="1"/>
    </row>
    <row r="53" spans="1:38" ht="33" customHeight="1">
      <c r="A53" s="152" t="s">
        <v>79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4"/>
    </row>
    <row r="54" spans="1:38" ht="19.5" customHeight="1">
      <c r="A54" s="138" t="s">
        <v>44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8" t="s">
        <v>45</v>
      </c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40"/>
    </row>
    <row r="55" spans="1:38" ht="15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6"/>
      <c r="U55" s="27"/>
      <c r="V55" s="27"/>
      <c r="W55" s="24" t="s">
        <v>42</v>
      </c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L55" s="1"/>
    </row>
    <row r="56" spans="1:38">
      <c r="A56" s="4"/>
      <c r="B56" s="13"/>
      <c r="C56" s="14"/>
      <c r="E56" s="14"/>
      <c r="F56" s="36"/>
      <c r="G56" s="36"/>
      <c r="H56" s="36"/>
      <c r="T56" s="4"/>
      <c r="W56" s="24"/>
      <c r="X56" s="163" t="s">
        <v>46</v>
      </c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L56" s="1"/>
    </row>
    <row r="57" spans="1:38">
      <c r="A57" s="145" t="s">
        <v>2</v>
      </c>
      <c r="B57" s="146"/>
      <c r="C57" s="64" t="s">
        <v>86</v>
      </c>
      <c r="D57" s="65"/>
      <c r="E57" s="65"/>
      <c r="F57" s="65"/>
      <c r="G57" s="65"/>
      <c r="H57" s="65"/>
      <c r="I57" s="12"/>
      <c r="J57" s="12" t="s">
        <v>0</v>
      </c>
      <c r="K57" s="12"/>
      <c r="L57" s="144">
        <v>45293</v>
      </c>
      <c r="M57" s="144"/>
      <c r="N57" s="144"/>
      <c r="O57" s="144"/>
      <c r="P57" s="144"/>
      <c r="Q57" s="144"/>
      <c r="R57" s="144"/>
      <c r="T57" s="156" t="s">
        <v>84</v>
      </c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8"/>
    </row>
    <row r="58" spans="1:38" ht="18.75" customHeight="1">
      <c r="A58" s="4"/>
      <c r="S58" s="24"/>
      <c r="T58" s="159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1"/>
    </row>
    <row r="59" spans="1:38">
      <c r="A59" s="136" t="s">
        <v>47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</row>
    <row r="60" spans="1:38" ht="18" customHeight="1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7"/>
    </row>
    <row r="61" spans="1:38">
      <c r="A61" s="8"/>
      <c r="B61" s="9" t="s">
        <v>49</v>
      </c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5" t="s">
        <v>0</v>
      </c>
      <c r="Y61" s="135"/>
      <c r="Z61" s="135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"/>
    </row>
    <row r="62" spans="1:38">
      <c r="A62" s="4"/>
      <c r="AL62" s="1"/>
    </row>
    <row r="63" spans="1:38" ht="13.5" customHeight="1">
      <c r="A63" s="4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"/>
    </row>
    <row r="64" spans="1:38" ht="13.5" customHeight="1">
      <c r="A64" s="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"/>
    </row>
    <row r="65" spans="1:38">
      <c r="A65" s="4"/>
      <c r="AL65" s="1"/>
    </row>
    <row r="66" spans="1:38">
      <c r="A66" s="4"/>
      <c r="AL66" s="1"/>
    </row>
    <row r="67" spans="1:38" ht="13.5" customHeight="1">
      <c r="A67" s="4"/>
      <c r="AL67" s="1"/>
    </row>
    <row r="68" spans="1:38">
      <c r="A68" s="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"/>
    </row>
    <row r="69" spans="1:38">
      <c r="A69" s="4"/>
      <c r="AL69" s="1"/>
    </row>
    <row r="70" spans="1:38" ht="12.75" customHeight="1">
      <c r="A70" s="4"/>
      <c r="AL70" s="1"/>
    </row>
    <row r="71" spans="1:38" ht="12.75" customHeight="1">
      <c r="A71" s="2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3"/>
    </row>
    <row r="72" spans="1:38" ht="14.25" customHeight="1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7"/>
    </row>
    <row r="73" spans="1:38">
      <c r="A73" s="4"/>
      <c r="B73" s="9" t="s">
        <v>50</v>
      </c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5" t="s">
        <v>51</v>
      </c>
      <c r="Y73" s="135"/>
      <c r="Z73" s="135"/>
      <c r="AA73" s="135"/>
      <c r="AB73" s="135"/>
      <c r="AC73" s="135"/>
      <c r="AD73" s="135"/>
      <c r="AE73" s="132"/>
      <c r="AF73" s="132"/>
      <c r="AG73" s="132"/>
      <c r="AH73" s="132"/>
      <c r="AI73" s="132"/>
      <c r="AJ73" s="132"/>
      <c r="AK73" s="132"/>
      <c r="AL73" s="133"/>
    </row>
    <row r="74" spans="1:38" ht="14.25" customHeight="1">
      <c r="A74" s="4"/>
      <c r="AL74" s="1"/>
    </row>
    <row r="75" spans="1:38" ht="21" customHeight="1">
      <c r="A75" s="4"/>
      <c r="B75" s="9" t="s">
        <v>52</v>
      </c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8"/>
    </row>
    <row r="76" spans="1:38" ht="21" customHeight="1">
      <c r="A76" s="4"/>
      <c r="B76" s="9" t="s">
        <v>53</v>
      </c>
      <c r="S76" s="134"/>
      <c r="T76" s="134"/>
      <c r="U76" s="134"/>
      <c r="V76" s="134"/>
      <c r="W76" s="134"/>
      <c r="X76" s="134"/>
      <c r="Y76" s="92" t="s">
        <v>3</v>
      </c>
      <c r="Z76" s="92"/>
      <c r="AA76" s="9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3"/>
    </row>
    <row r="77" spans="1:38">
      <c r="A77" s="4"/>
      <c r="AL77" s="1"/>
    </row>
    <row r="78" spans="1:38">
      <c r="A78" s="4"/>
      <c r="AL78" s="1"/>
    </row>
    <row r="79" spans="1:38">
      <c r="A79" s="4"/>
      <c r="AL79" s="1"/>
    </row>
    <row r="80" spans="1:38">
      <c r="A80" s="4"/>
      <c r="AL80" s="1"/>
    </row>
    <row r="81" spans="1:38" ht="19.5" customHeight="1">
      <c r="A81" s="4"/>
      <c r="AL81" s="1"/>
    </row>
    <row r="82" spans="1:38" ht="20.25" customHeight="1">
      <c r="A82" s="4"/>
      <c r="B82" s="9" t="s">
        <v>54</v>
      </c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3"/>
    </row>
    <row r="83" spans="1:38">
      <c r="A83" s="4"/>
      <c r="AL83" s="1"/>
    </row>
    <row r="84" spans="1:38">
      <c r="A84" s="4"/>
      <c r="AL84" s="1"/>
    </row>
    <row r="85" spans="1:38">
      <c r="A85" s="4"/>
      <c r="AL85" s="1"/>
    </row>
    <row r="86" spans="1:38">
      <c r="A86" s="4"/>
      <c r="AL86" s="1"/>
    </row>
    <row r="87" spans="1:38">
      <c r="A87" s="4"/>
      <c r="B87" s="9" t="s">
        <v>4</v>
      </c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92" t="s">
        <v>0</v>
      </c>
      <c r="V87" s="92"/>
      <c r="W87" s="9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3"/>
    </row>
    <row r="88" spans="1:38" ht="24.75" customHeight="1">
      <c r="A88" s="2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3"/>
    </row>
    <row r="89" spans="1:38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7"/>
    </row>
    <row r="90" spans="1:38">
      <c r="A90" s="4"/>
      <c r="AL90" s="1"/>
    </row>
    <row r="91" spans="1:38">
      <c r="A91" s="4"/>
      <c r="AL91" s="1"/>
    </row>
    <row r="92" spans="1:38" ht="14.25" customHeight="1">
      <c r="A92" s="4"/>
      <c r="AL92" s="1"/>
    </row>
    <row r="93" spans="1:38">
      <c r="A93" s="4"/>
      <c r="B93" s="9" t="s">
        <v>55</v>
      </c>
      <c r="AL93" s="1"/>
    </row>
    <row r="94" spans="1:38" ht="12.75" customHeight="1">
      <c r="A94" s="4"/>
      <c r="AL94" s="1"/>
    </row>
    <row r="95" spans="1:38" ht="12.75" customHeight="1">
      <c r="A95" s="4"/>
      <c r="AL95" s="1"/>
    </row>
    <row r="96" spans="1:38" ht="12.75" customHeight="1">
      <c r="A96" s="4"/>
      <c r="AL96" s="1"/>
    </row>
    <row r="97" spans="1:38">
      <c r="A97" s="164" t="s">
        <v>56</v>
      </c>
      <c r="B97" s="92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9" t="s">
        <v>57</v>
      </c>
      <c r="AD97" s="132"/>
      <c r="AE97" s="132"/>
      <c r="AF97" s="132"/>
      <c r="AG97" s="132"/>
      <c r="AH97" s="132"/>
      <c r="AI97" s="132"/>
      <c r="AJ97" s="132"/>
      <c r="AK97" s="132"/>
      <c r="AL97" s="133"/>
    </row>
    <row r="98" spans="1:38" ht="7.5" customHeight="1">
      <c r="A98" s="4"/>
      <c r="AL98" s="1"/>
    </row>
    <row r="99" spans="1:38" ht="15" customHeight="1">
      <c r="A99" s="4"/>
      <c r="B99" s="9" t="s">
        <v>58</v>
      </c>
      <c r="AL99" s="1"/>
    </row>
    <row r="100" spans="1:38">
      <c r="A100" s="4"/>
      <c r="AL100" s="1"/>
    </row>
    <row r="101" spans="1:38" ht="24.75" customHeight="1">
      <c r="A101" s="4"/>
      <c r="B101" s="9" t="s">
        <v>59</v>
      </c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AL101" s="1"/>
    </row>
    <row r="102" spans="1:38" ht="21" customHeight="1">
      <c r="A102" s="4"/>
      <c r="AL102" s="1"/>
    </row>
    <row r="103" spans="1:38" ht="19.5" customHeight="1">
      <c r="A103" s="4"/>
      <c r="B103" s="9" t="s">
        <v>3</v>
      </c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AL103" s="1"/>
    </row>
    <row r="104" spans="1:38">
      <c r="A104" s="4"/>
      <c r="AL104" s="1"/>
    </row>
    <row r="105" spans="1:38">
      <c r="A105" s="4"/>
      <c r="AL105" s="1"/>
    </row>
    <row r="106" spans="1:38">
      <c r="A106" s="4"/>
      <c r="AL106" s="1"/>
    </row>
    <row r="107" spans="1:38">
      <c r="A107" s="4"/>
      <c r="AL107" s="1"/>
    </row>
    <row r="108" spans="1:38">
      <c r="A108" s="4"/>
      <c r="AL108" s="1"/>
    </row>
    <row r="109" spans="1:38">
      <c r="A109" s="4"/>
      <c r="AL109" s="1"/>
    </row>
    <row r="110" spans="1:38" ht="18" customHeight="1">
      <c r="A110" s="4"/>
      <c r="AL110" s="1"/>
    </row>
    <row r="111" spans="1:38">
      <c r="A111" s="4"/>
      <c r="B111" t="s">
        <v>69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S111" t="s">
        <v>69</v>
      </c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"/>
    </row>
    <row r="112" spans="1:38">
      <c r="A112" s="166" t="s">
        <v>60</v>
      </c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 t="s">
        <v>61</v>
      </c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3"/>
    </row>
    <row r="113" spans="1:38">
      <c r="A113" s="4"/>
      <c r="AL113" s="1"/>
    </row>
    <row r="114" spans="1:38">
      <c r="A114" s="4"/>
      <c r="AL114" s="1"/>
    </row>
    <row r="115" spans="1:38">
      <c r="A115" s="4"/>
      <c r="AL115" s="1"/>
    </row>
    <row r="116" spans="1:38">
      <c r="A116" s="4"/>
      <c r="AL116" s="1"/>
    </row>
    <row r="117" spans="1:38">
      <c r="A117" s="2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3"/>
    </row>
    <row r="118" spans="1:38">
      <c r="A118" s="162" t="s">
        <v>62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62"/>
      <c r="AJ118" s="162"/>
      <c r="AK118" s="162"/>
      <c r="AL118" s="162"/>
    </row>
  </sheetData>
  <mergeCells count="87">
    <mergeCell ref="T82:AL82"/>
    <mergeCell ref="A44:S45"/>
    <mergeCell ref="A118:AL118"/>
    <mergeCell ref="X56:AJ56"/>
    <mergeCell ref="A97:B97"/>
    <mergeCell ref="C97:Q97"/>
    <mergeCell ref="E101:U101"/>
    <mergeCell ref="E103:U103"/>
    <mergeCell ref="A112:R112"/>
    <mergeCell ref="S112:AL112"/>
    <mergeCell ref="U87:W87"/>
    <mergeCell ref="D87:T87"/>
    <mergeCell ref="X87:AL87"/>
    <mergeCell ref="AD97:AL97"/>
    <mergeCell ref="O75:AL75"/>
    <mergeCell ref="S76:X76"/>
    <mergeCell ref="Y76:AA76"/>
    <mergeCell ref="A54:S54"/>
    <mergeCell ref="T54:AL54"/>
    <mergeCell ref="A53:AL53"/>
    <mergeCell ref="N52:AD52"/>
    <mergeCell ref="T57:AL58"/>
    <mergeCell ref="B47:C47"/>
    <mergeCell ref="J47:L47"/>
    <mergeCell ref="M47:S47"/>
    <mergeCell ref="D47:I47"/>
    <mergeCell ref="A50:AL50"/>
    <mergeCell ref="X48:AL48"/>
    <mergeCell ref="X49:AL49"/>
    <mergeCell ref="W38:AL38"/>
    <mergeCell ref="D38:S38"/>
    <mergeCell ref="AB76:AL76"/>
    <mergeCell ref="M73:W73"/>
    <mergeCell ref="X73:AD73"/>
    <mergeCell ref="AE73:AL73"/>
    <mergeCell ref="A59:AL59"/>
    <mergeCell ref="N61:W61"/>
    <mergeCell ref="X61:Z61"/>
    <mergeCell ref="AA61:AK61"/>
    <mergeCell ref="B63:AK63"/>
    <mergeCell ref="B64:AK64"/>
    <mergeCell ref="B68:AK68"/>
    <mergeCell ref="T44:AL45"/>
    <mergeCell ref="L57:R57"/>
    <mergeCell ref="A57:B57"/>
    <mergeCell ref="AA39:AL39"/>
    <mergeCell ref="AC40:AL40"/>
    <mergeCell ref="H39:S39"/>
    <mergeCell ref="J40:S40"/>
    <mergeCell ref="A42:S42"/>
    <mergeCell ref="T42:AL42"/>
    <mergeCell ref="Y37:AL37"/>
    <mergeCell ref="A36:D36"/>
    <mergeCell ref="A37:E37"/>
    <mergeCell ref="F37:S37"/>
    <mergeCell ref="B28:G28"/>
    <mergeCell ref="B29:G29"/>
    <mergeCell ref="B30:G30"/>
    <mergeCell ref="AE31:AL31"/>
    <mergeCell ref="A34:S35"/>
    <mergeCell ref="T34:AL35"/>
    <mergeCell ref="X36:AL36"/>
    <mergeCell ref="E36:S36"/>
    <mergeCell ref="AB4:AK4"/>
    <mergeCell ref="AV1:AX1"/>
    <mergeCell ref="AV2:AX2"/>
    <mergeCell ref="Y1:AL1"/>
    <mergeCell ref="A13:S13"/>
    <mergeCell ref="T13:AL13"/>
    <mergeCell ref="E9:F9"/>
    <mergeCell ref="G9:N9"/>
    <mergeCell ref="A11:S12"/>
    <mergeCell ref="T11:AL12"/>
    <mergeCell ref="AB3:AK3"/>
    <mergeCell ref="Y3:AA3"/>
    <mergeCell ref="Y4:AA4"/>
    <mergeCell ref="U9:X9"/>
    <mergeCell ref="Y9:AH9"/>
    <mergeCell ref="A18:AL24"/>
    <mergeCell ref="B27:G27"/>
    <mergeCell ref="A14:M15"/>
    <mergeCell ref="N14:Y15"/>
    <mergeCell ref="Z14:AL15"/>
    <mergeCell ref="A17:AL17"/>
    <mergeCell ref="Z16:AL16"/>
    <mergeCell ref="A16:M16"/>
    <mergeCell ref="N16:Y16"/>
  </mergeCells>
  <phoneticPr fontId="28" type="noConversion"/>
  <printOptions horizontalCentered="1" verticalCentered="1"/>
  <pageMargins left="0.35433070866141736" right="0.15748031496062992" top="0.27559055118110237" bottom="0.27559055118110237" header="0.15748031496062992" footer="0.15748031496062992"/>
  <pageSetup paperSize="9" scale="86" orientation="portrait" horizontalDpi="4294967294" verticalDpi="4294967294" r:id="rId1"/>
  <rowBreaks count="1" manualBreakCount="1">
    <brk id="59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180975</xdr:rowOff>
                  </from>
                  <to>
                    <xdr:col>8</xdr:col>
                    <xdr:colOff>123825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18</xdr:col>
                    <xdr:colOff>28575</xdr:colOff>
                    <xdr:row>5</xdr:row>
                    <xdr:rowOff>180975</xdr:rowOff>
                  </from>
                  <to>
                    <xdr:col>19</xdr:col>
                    <xdr:colOff>142875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31</xdr:col>
                    <xdr:colOff>38100</xdr:colOff>
                    <xdr:row>5</xdr:row>
                    <xdr:rowOff>180975</xdr:rowOff>
                  </from>
                  <to>
                    <xdr:col>32</xdr:col>
                    <xdr:colOff>152400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180975</xdr:colOff>
                    <xdr:row>27</xdr:row>
                    <xdr:rowOff>0</xdr:rowOff>
                  </from>
                  <to>
                    <xdr:col>8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180975</xdr:colOff>
                    <xdr:row>26</xdr:row>
                    <xdr:rowOff>0</xdr:rowOff>
                  </from>
                  <to>
                    <xdr:col>8</xdr:col>
                    <xdr:colOff>104775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</xdr:col>
                    <xdr:colOff>180975</xdr:colOff>
                    <xdr:row>29</xdr:row>
                    <xdr:rowOff>0</xdr:rowOff>
                  </from>
                  <to>
                    <xdr:col>8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6</xdr:col>
                    <xdr:colOff>180975</xdr:colOff>
                    <xdr:row>28</xdr:row>
                    <xdr:rowOff>0</xdr:rowOff>
                  </from>
                  <to>
                    <xdr:col>8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</xdr:col>
                    <xdr:colOff>180975</xdr:colOff>
                    <xdr:row>31</xdr:row>
                    <xdr:rowOff>0</xdr:rowOff>
                  </from>
                  <to>
                    <xdr:col>8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180975</xdr:colOff>
                    <xdr:row>30</xdr:row>
                    <xdr:rowOff>0</xdr:rowOff>
                  </from>
                  <to>
                    <xdr:col>8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17</xdr:col>
                    <xdr:colOff>180975</xdr:colOff>
                    <xdr:row>27</xdr:row>
                    <xdr:rowOff>0</xdr:rowOff>
                  </from>
                  <to>
                    <xdr:col>19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17</xdr:col>
                    <xdr:colOff>180975</xdr:colOff>
                    <xdr:row>26</xdr:row>
                    <xdr:rowOff>0</xdr:rowOff>
                  </from>
                  <to>
                    <xdr:col>19</xdr:col>
                    <xdr:colOff>104775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17</xdr:col>
                    <xdr:colOff>180975</xdr:colOff>
                    <xdr:row>29</xdr:row>
                    <xdr:rowOff>0</xdr:rowOff>
                  </from>
                  <to>
                    <xdr:col>19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17</xdr:col>
                    <xdr:colOff>180975</xdr:colOff>
                    <xdr:row>28</xdr:row>
                    <xdr:rowOff>0</xdr:rowOff>
                  </from>
                  <to>
                    <xdr:col>19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17</xdr:col>
                    <xdr:colOff>180975</xdr:colOff>
                    <xdr:row>31</xdr:row>
                    <xdr:rowOff>0</xdr:rowOff>
                  </from>
                  <to>
                    <xdr:col>19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17</xdr:col>
                    <xdr:colOff>180975</xdr:colOff>
                    <xdr:row>30</xdr:row>
                    <xdr:rowOff>0</xdr:rowOff>
                  </from>
                  <to>
                    <xdr:col>19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9" name="Check Box 37">
              <controlPr defaultSize="0" autoFill="0" autoLine="0" autoPict="0">
                <anchor moveWithCells="1">
                  <from>
                    <xdr:col>25</xdr:col>
                    <xdr:colOff>180975</xdr:colOff>
                    <xdr:row>27</xdr:row>
                    <xdr:rowOff>0</xdr:rowOff>
                  </from>
                  <to>
                    <xdr:col>27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0" name="Check Box 38">
              <controlPr defaultSize="0" autoFill="0" autoLine="0" autoPict="0">
                <anchor moveWithCells="1">
                  <from>
                    <xdr:col>25</xdr:col>
                    <xdr:colOff>180975</xdr:colOff>
                    <xdr:row>26</xdr:row>
                    <xdr:rowOff>0</xdr:rowOff>
                  </from>
                  <to>
                    <xdr:col>27</xdr:col>
                    <xdr:colOff>104775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1" name="Check Box 39">
              <controlPr defaultSize="0" autoFill="0" autoLine="0" autoPict="0">
                <anchor moveWithCells="1">
                  <from>
                    <xdr:col>25</xdr:col>
                    <xdr:colOff>180975</xdr:colOff>
                    <xdr:row>29</xdr:row>
                    <xdr:rowOff>0</xdr:rowOff>
                  </from>
                  <to>
                    <xdr:col>27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2" name="Check Box 40">
              <controlPr defaultSize="0" autoFill="0" autoLine="0" autoPict="0">
                <anchor moveWithCells="1">
                  <from>
                    <xdr:col>25</xdr:col>
                    <xdr:colOff>180975</xdr:colOff>
                    <xdr:row>28</xdr:row>
                    <xdr:rowOff>0</xdr:rowOff>
                  </from>
                  <to>
                    <xdr:col>27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3" name="Check Box 41">
              <controlPr defaultSize="0" autoFill="0" autoLine="0" autoPict="0">
                <anchor moveWithCells="1">
                  <from>
                    <xdr:col>25</xdr:col>
                    <xdr:colOff>180975</xdr:colOff>
                    <xdr:row>31</xdr:row>
                    <xdr:rowOff>0</xdr:rowOff>
                  </from>
                  <to>
                    <xdr:col>27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4" name="Check Box 42">
              <controlPr defaultSize="0" autoFill="0" autoLine="0" autoPict="0">
                <anchor moveWithCells="1">
                  <from>
                    <xdr:col>25</xdr:col>
                    <xdr:colOff>180975</xdr:colOff>
                    <xdr:row>30</xdr:row>
                    <xdr:rowOff>0</xdr:rowOff>
                  </from>
                  <to>
                    <xdr:col>27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5" name="Check Box 43">
              <controlPr defaultSize="0" autoFill="0" autoLine="0" autoPict="0">
                <anchor moveWithCells="1">
                  <from>
                    <xdr:col>32</xdr:col>
                    <xdr:colOff>142875</xdr:colOff>
                    <xdr:row>26</xdr:row>
                    <xdr:rowOff>161925</xdr:rowOff>
                  </from>
                  <to>
                    <xdr:col>34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6" name="Check Box 44">
              <controlPr defaultSize="0" autoFill="0" autoLine="0" autoPict="0">
                <anchor moveWithCells="1">
                  <from>
                    <xdr:col>32</xdr:col>
                    <xdr:colOff>142875</xdr:colOff>
                    <xdr:row>25</xdr:row>
                    <xdr:rowOff>85725</xdr:rowOff>
                  </from>
                  <to>
                    <xdr:col>34</xdr:col>
                    <xdr:colOff>66675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7" name="Check Box 45">
              <controlPr defaultSize="0" autoFill="0" autoLine="0" autoPict="0">
                <anchor moveWithCells="1">
                  <from>
                    <xdr:col>32</xdr:col>
                    <xdr:colOff>142875</xdr:colOff>
                    <xdr:row>28</xdr:row>
                    <xdr:rowOff>161925</xdr:rowOff>
                  </from>
                  <to>
                    <xdr:col>34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8" name="Check Box 46">
              <controlPr defaultSize="0" autoFill="0" autoLine="0" autoPict="0">
                <anchor moveWithCells="1">
                  <from>
                    <xdr:col>32</xdr:col>
                    <xdr:colOff>142875</xdr:colOff>
                    <xdr:row>27</xdr:row>
                    <xdr:rowOff>161925</xdr:rowOff>
                  </from>
                  <to>
                    <xdr:col>34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AB3" sqref="AB3:AK3"/>
    </sheetView>
  </sheetViews>
  <sheetFormatPr baseColWidth="10" defaultColWidth="11.4257812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9" tint="-0.249977111117893"/>
  </sheetPr>
  <dimension ref="A1:AZ120"/>
  <sheetViews>
    <sheetView showGridLines="0" view="pageBreakPreview" zoomScaleSheetLayoutView="100" workbookViewId="0">
      <pane ySplit="2" topLeftCell="A57" activePane="bottomLeft" state="frozen"/>
      <selection activeCell="AB3" sqref="AB3:AK3"/>
      <selection pane="bottomLeft" activeCell="AB3" sqref="AB3:AK3"/>
    </sheetView>
  </sheetViews>
  <sheetFormatPr baseColWidth="10" defaultColWidth="11.42578125" defaultRowHeight="15"/>
  <cols>
    <col min="1" max="43" width="2.85546875" customWidth="1"/>
    <col min="44" max="44" width="4" bestFit="1" customWidth="1"/>
    <col min="45" max="51" width="2.85546875" customWidth="1"/>
    <col min="52" max="52" width="11.85546875" style="37" bestFit="1" customWidth="1"/>
    <col min="53" max="262" width="2.85546875" customWidth="1"/>
  </cols>
  <sheetData>
    <row r="1" spans="1:52" ht="18.75" customHeight="1">
      <c r="U1" s="18"/>
      <c r="V1" s="18"/>
      <c r="W1" s="18"/>
      <c r="X1" s="18"/>
      <c r="Y1" s="171" t="s">
        <v>63</v>
      </c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V1" s="82" t="s">
        <v>2</v>
      </c>
      <c r="AW1" s="82"/>
      <c r="AX1" s="82"/>
      <c r="AZ1" s="39" t="s">
        <v>70</v>
      </c>
    </row>
    <row r="2" spans="1:52"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V2" s="172" t="s">
        <v>77</v>
      </c>
      <c r="AW2" s="172"/>
      <c r="AX2" s="172"/>
      <c r="AZ2" s="38"/>
    </row>
    <row r="3" spans="1:52">
      <c r="U3" s="15"/>
      <c r="V3" s="15"/>
      <c r="W3" s="15"/>
      <c r="Y3" s="101" t="s">
        <v>2</v>
      </c>
      <c r="Z3" s="101"/>
      <c r="AA3" s="101"/>
      <c r="AB3" s="173" t="s">
        <v>76</v>
      </c>
      <c r="AC3" s="173"/>
      <c r="AD3" s="173"/>
      <c r="AE3" s="173"/>
      <c r="AF3" s="173"/>
      <c r="AG3" s="173"/>
      <c r="AH3" s="173"/>
      <c r="AI3" s="173"/>
      <c r="AJ3" s="173"/>
      <c r="AK3" s="173"/>
    </row>
    <row r="4" spans="1:52">
      <c r="U4" s="15"/>
      <c r="V4" s="15"/>
      <c r="W4" s="15"/>
      <c r="Y4" s="169" t="s">
        <v>0</v>
      </c>
      <c r="Z4" s="169"/>
      <c r="AA4" s="169"/>
      <c r="AB4" s="170" t="e">
        <f>VLOOKUP($AV$2,#REF!,3,0)</f>
        <v>#REF!</v>
      </c>
      <c r="AC4" s="170"/>
      <c r="AD4" s="170"/>
      <c r="AE4" s="170"/>
      <c r="AF4" s="170"/>
      <c r="AG4" s="170"/>
      <c r="AH4" s="170"/>
      <c r="AI4" s="170"/>
      <c r="AJ4" s="170"/>
      <c r="AK4" s="170"/>
    </row>
    <row r="5" spans="1:52" ht="18" customHeight="1"/>
    <row r="6" spans="1:52" ht="15" customHeight="1"/>
    <row r="7" spans="1:52">
      <c r="B7" s="16"/>
      <c r="C7" s="16"/>
      <c r="D7" s="9"/>
      <c r="E7" s="16"/>
      <c r="F7" s="16"/>
      <c r="G7" s="16"/>
      <c r="H7" s="16"/>
      <c r="I7" s="16"/>
      <c r="J7" s="16"/>
      <c r="K7" s="16"/>
      <c r="L7" s="16"/>
      <c r="M7" s="16"/>
      <c r="N7" s="16"/>
      <c r="O7" s="9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9"/>
      <c r="AB7" s="16"/>
      <c r="AC7" s="16"/>
    </row>
    <row r="8" spans="1:52" ht="15" customHeight="1"/>
    <row r="9" spans="1:52">
      <c r="B9" s="9"/>
      <c r="C9" s="9"/>
      <c r="D9" s="9"/>
      <c r="E9" s="92"/>
      <c r="F9" s="92"/>
      <c r="G9" s="135"/>
      <c r="H9" s="135"/>
      <c r="I9" s="135"/>
      <c r="J9" s="135"/>
      <c r="K9" s="135"/>
      <c r="L9" s="135"/>
      <c r="M9" s="135"/>
      <c r="N9" s="135"/>
      <c r="O9" s="9"/>
      <c r="R9" s="9"/>
      <c r="S9" s="9"/>
      <c r="T9" s="9"/>
      <c r="U9" s="92"/>
      <c r="V9" s="92"/>
      <c r="W9" s="92"/>
      <c r="X9" s="92"/>
      <c r="Y9" s="174"/>
      <c r="Z9" s="174"/>
      <c r="AA9" s="174"/>
      <c r="AB9" s="174"/>
      <c r="AC9" s="174"/>
      <c r="AD9" s="174"/>
      <c r="AE9" s="174"/>
      <c r="AF9" s="174"/>
      <c r="AG9" s="174"/>
      <c r="AH9" s="174"/>
    </row>
    <row r="10" spans="1:52" ht="1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 t="s">
        <v>75</v>
      </c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</row>
    <row r="11" spans="1:52" ht="15" customHeight="1">
      <c r="A11" s="175" t="e">
        <f>VLOOKUP($AV$2,#REF!,4,0)</f>
        <v>#REF!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5" t="e">
        <f>VLOOKUP($AV$2,#REF!,5,0)</f>
        <v>#REF!</v>
      </c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</row>
    <row r="12" spans="1:52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</row>
    <row r="13" spans="1:52">
      <c r="A13" s="178" t="s">
        <v>5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 t="s">
        <v>6</v>
      </c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</row>
    <row r="14" spans="1:52" ht="13.5" customHeight="1">
      <c r="A14" s="179" t="s">
        <v>7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 t="s">
        <v>8</v>
      </c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 t="s">
        <v>9</v>
      </c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</row>
    <row r="15" spans="1:52" ht="13.5" customHeight="1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</row>
    <row r="16" spans="1:52" ht="18.75" customHeight="1">
      <c r="A16" s="180" t="e">
        <f>VLOOKUP($AV$2,#REF!,6,0)</f>
        <v>#REF!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82" t="e">
        <f>VLOOKUP($AV$2,#REF!,7,0)</f>
        <v>#REF!</v>
      </c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</row>
    <row r="17" spans="1:52" ht="17.25" customHeight="1">
      <c r="A17" s="183" t="s">
        <v>10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</row>
    <row r="18" spans="1:52">
      <c r="A18" s="184" t="e">
        <f>VLOOKUP($AV$2,#REF!,20,0)</f>
        <v>#REF!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</row>
    <row r="19" spans="1:52">
      <c r="A19" s="184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</row>
    <row r="20" spans="1:52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</row>
    <row r="21" spans="1:52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</row>
    <row r="22" spans="1:5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</row>
    <row r="23" spans="1:5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</row>
    <row r="24" spans="1:52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</row>
    <row r="25" spans="1:52" ht="4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41"/>
      <c r="AJ25" s="41"/>
      <c r="AK25" s="41"/>
      <c r="AL25" s="41"/>
    </row>
    <row r="26" spans="1:52" s="41" customFormat="1" ht="8.25" customHeight="1">
      <c r="AZ26" s="56"/>
    </row>
    <row r="27" spans="1:52" s="41" customFormat="1">
      <c r="B27" s="177" t="s">
        <v>11</v>
      </c>
      <c r="C27" s="177"/>
      <c r="D27" s="177"/>
      <c r="E27" s="177"/>
      <c r="F27" s="177"/>
      <c r="G27" s="177"/>
      <c r="J27" s="42" t="s">
        <v>17</v>
      </c>
      <c r="U27" s="42" t="s">
        <v>23</v>
      </c>
      <c r="AC27" s="42" t="s">
        <v>29</v>
      </c>
      <c r="AF27" s="42"/>
      <c r="AG27" s="42"/>
      <c r="AZ27" s="56"/>
    </row>
    <row r="28" spans="1:52" s="41" customFormat="1">
      <c r="B28" s="177" t="s">
        <v>12</v>
      </c>
      <c r="C28" s="177"/>
      <c r="D28" s="177"/>
      <c r="E28" s="177"/>
      <c r="F28" s="177"/>
      <c r="G28" s="177"/>
      <c r="H28" s="42"/>
      <c r="J28" s="42" t="s">
        <v>18</v>
      </c>
      <c r="U28" s="42" t="s">
        <v>24</v>
      </c>
      <c r="AC28" s="42" t="s">
        <v>30</v>
      </c>
      <c r="AF28" s="42"/>
      <c r="AG28" s="42"/>
      <c r="AZ28" s="56"/>
    </row>
    <row r="29" spans="1:52" s="41" customFormat="1">
      <c r="B29" s="177" t="s">
        <v>13</v>
      </c>
      <c r="C29" s="177"/>
      <c r="D29" s="177"/>
      <c r="E29" s="177"/>
      <c r="F29" s="177"/>
      <c r="G29" s="177"/>
      <c r="J29" s="42" t="s">
        <v>19</v>
      </c>
      <c r="U29" s="42" t="s">
        <v>25</v>
      </c>
      <c r="AC29" s="42" t="s">
        <v>31</v>
      </c>
      <c r="AF29" s="42"/>
      <c r="AG29" s="42"/>
      <c r="AZ29" s="56"/>
    </row>
    <row r="30" spans="1:52" s="41" customFormat="1">
      <c r="B30" s="177" t="s">
        <v>14</v>
      </c>
      <c r="C30" s="177"/>
      <c r="D30" s="177"/>
      <c r="E30" s="177"/>
      <c r="F30" s="177"/>
      <c r="G30" s="177"/>
      <c r="J30" s="42" t="s">
        <v>20</v>
      </c>
      <c r="U30" s="42" t="s">
        <v>26</v>
      </c>
      <c r="AC30" s="42" t="s">
        <v>32</v>
      </c>
      <c r="AF30" s="42"/>
      <c r="AG30" s="42"/>
      <c r="AZ30" s="56"/>
    </row>
    <row r="31" spans="1:52" s="41" customFormat="1">
      <c r="B31" s="54" t="s">
        <v>15</v>
      </c>
      <c r="C31" s="54"/>
      <c r="D31" s="52"/>
      <c r="E31" s="52"/>
      <c r="F31" s="52"/>
      <c r="G31" s="52"/>
      <c r="J31" s="42" t="s">
        <v>21</v>
      </c>
      <c r="U31" s="42" t="s">
        <v>27</v>
      </c>
      <c r="AB31" s="42"/>
      <c r="AC31" s="42" t="s">
        <v>33</v>
      </c>
      <c r="AE31" s="187"/>
      <c r="AF31" s="187"/>
      <c r="AG31" s="187"/>
      <c r="AH31" s="187"/>
      <c r="AI31" s="187"/>
      <c r="AJ31" s="187"/>
      <c r="AK31" s="187"/>
      <c r="AL31" s="187"/>
      <c r="AZ31" s="56"/>
    </row>
    <row r="32" spans="1:52" s="41" customFormat="1">
      <c r="B32" s="54" t="s">
        <v>16</v>
      </c>
      <c r="C32" s="54"/>
      <c r="D32" s="52"/>
      <c r="E32" s="52"/>
      <c r="F32" s="52"/>
      <c r="G32" s="52"/>
      <c r="J32" s="42" t="s">
        <v>22</v>
      </c>
      <c r="U32" s="42" t="s">
        <v>28</v>
      </c>
      <c r="AZ32" s="56"/>
    </row>
    <row r="33" spans="1:52" s="41" customFormat="1" ht="7.5" customHeight="1">
      <c r="AZ33" s="56"/>
    </row>
    <row r="34" spans="1:52" s="41" customFormat="1" ht="11.25" customHeight="1">
      <c r="A34" s="188" t="s">
        <v>66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 t="s">
        <v>67</v>
      </c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Z34" s="56"/>
    </row>
    <row r="35" spans="1:52" s="41" customFormat="1" ht="12" customHeight="1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Z35" s="56"/>
    </row>
    <row r="36" spans="1:52" s="41" customFormat="1">
      <c r="A36" s="177" t="s">
        <v>34</v>
      </c>
      <c r="B36" s="177"/>
      <c r="C36" s="177"/>
      <c r="D36" s="177"/>
      <c r="E36" s="189" t="e">
        <f>VLOOKUP($AV$2,#REF!,23,0)</f>
        <v>#REF!</v>
      </c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42" t="s">
        <v>34</v>
      </c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Z36" s="56"/>
    </row>
    <row r="37" spans="1:52" s="41" customFormat="1">
      <c r="A37" s="177" t="s">
        <v>35</v>
      </c>
      <c r="B37" s="177"/>
      <c r="C37" s="177"/>
      <c r="D37" s="177"/>
      <c r="E37" s="177"/>
      <c r="F37" s="185" t="e">
        <f>VLOOKUP($AV$2,#REF!,24,0)</f>
        <v>#REF!</v>
      </c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42" t="s">
        <v>35</v>
      </c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Z37" s="56"/>
    </row>
    <row r="38" spans="1:52" s="41" customFormat="1">
      <c r="A38" s="42" t="s">
        <v>36</v>
      </c>
      <c r="D38" s="185" t="e">
        <f>VLOOKUP($AV$2,#REF!,35,0)</f>
        <v>#REF!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42" t="s">
        <v>36</v>
      </c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Z38" s="56"/>
    </row>
    <row r="39" spans="1:52" s="41" customFormat="1">
      <c r="A39" s="42" t="s">
        <v>37</v>
      </c>
      <c r="H39" s="185" t="e">
        <f>VLOOKUP($AV$2,#REF!,36,0)</f>
        <v>#REF!</v>
      </c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42" t="s">
        <v>37</v>
      </c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Z39" s="56"/>
    </row>
    <row r="40" spans="1:52">
      <c r="A40" s="42" t="s">
        <v>38</v>
      </c>
      <c r="B40" s="41"/>
      <c r="C40" s="41"/>
      <c r="D40" s="41"/>
      <c r="E40" s="41"/>
      <c r="F40" s="41"/>
      <c r="G40" s="41"/>
      <c r="H40" s="41"/>
      <c r="I40" s="41"/>
      <c r="J40" s="185" t="e">
        <f>VLOOKUP($AV$2,#REF!,37,0)</f>
        <v>#REF!</v>
      </c>
      <c r="K40" s="185"/>
      <c r="L40" s="185"/>
      <c r="M40" s="185"/>
      <c r="N40" s="185"/>
      <c r="O40" s="185"/>
      <c r="P40" s="185"/>
      <c r="Q40" s="185"/>
      <c r="R40" s="185"/>
      <c r="S40" s="185"/>
      <c r="T40" s="42" t="s">
        <v>38</v>
      </c>
      <c r="U40" s="41"/>
      <c r="V40" s="41"/>
      <c r="W40" s="41"/>
      <c r="X40" s="41"/>
      <c r="Y40" s="41"/>
      <c r="Z40" s="41"/>
      <c r="AA40" s="41"/>
      <c r="AB40" s="41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</row>
    <row r="41" spans="1:52">
      <c r="A41" s="42" t="s">
        <v>39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2" t="s">
        <v>39</v>
      </c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</row>
    <row r="42" spans="1:52" s="41" customFormat="1">
      <c r="A42" s="190" t="e">
        <f>VLOOKUP($AV$2,#REF!,40,0)</f>
        <v>#REF!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1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Z42" s="56"/>
    </row>
    <row r="43" spans="1:52" s="41" customFormat="1" ht="6" customHeight="1">
      <c r="AZ43" s="56"/>
    </row>
    <row r="44" spans="1:52" s="41" customFormat="1" ht="9.75" customHeight="1">
      <c r="A44" s="176" t="s">
        <v>40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 t="s">
        <v>41</v>
      </c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Z44" s="56"/>
    </row>
    <row r="45" spans="1:52" s="41" customFormat="1" ht="9.75" customHeight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Z45" s="56"/>
    </row>
    <row r="46" spans="1:52" s="41" customFormat="1" ht="1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Z46" s="56"/>
    </row>
    <row r="47" spans="1:52" s="41" customFormat="1" ht="22.5" customHeight="1">
      <c r="A47" s="42"/>
      <c r="B47" s="193" t="s">
        <v>2</v>
      </c>
      <c r="C47" s="193"/>
      <c r="D47" s="187"/>
      <c r="E47" s="187"/>
      <c r="F47" s="187"/>
      <c r="G47" s="187"/>
      <c r="H47" s="187"/>
      <c r="I47" s="187"/>
      <c r="J47" s="193" t="s">
        <v>0</v>
      </c>
      <c r="K47" s="193"/>
      <c r="L47" s="193"/>
      <c r="M47" s="194"/>
      <c r="N47" s="187"/>
      <c r="O47" s="187"/>
      <c r="P47" s="187"/>
      <c r="Q47" s="187"/>
      <c r="R47" s="187"/>
      <c r="S47" s="187"/>
      <c r="T47" s="43"/>
      <c r="U47" s="43"/>
      <c r="V47" s="43"/>
      <c r="W47" s="43" t="s">
        <v>42</v>
      </c>
      <c r="AZ47" s="56"/>
    </row>
    <row r="48" spans="1:52" s="41" customFormat="1">
      <c r="U48" s="44" t="s">
        <v>68</v>
      </c>
      <c r="X48" s="196" t="s">
        <v>73</v>
      </c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Z48" s="56"/>
    </row>
    <row r="49" spans="1:52" s="41" customFormat="1" ht="19.5" customHeight="1">
      <c r="T49" s="44"/>
      <c r="U49" s="44"/>
      <c r="V49" s="44"/>
      <c r="W49" s="44"/>
      <c r="X49" s="193" t="s">
        <v>74</v>
      </c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Z49" s="56"/>
    </row>
    <row r="50" spans="1:52" s="41" customFormat="1" ht="25.5" customHeight="1">
      <c r="A50" s="176" t="s">
        <v>43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Z50" s="56"/>
    </row>
    <row r="51" spans="1:52" s="41" customFormat="1" ht="38.2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6" t="s">
        <v>42</v>
      </c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Z51" s="56"/>
    </row>
    <row r="52" spans="1:52" s="41" customForma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 t="s">
        <v>48</v>
      </c>
      <c r="L52" s="45"/>
      <c r="M52" s="45"/>
      <c r="N52" s="45"/>
      <c r="O52" s="177" t="s">
        <v>71</v>
      </c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45"/>
      <c r="AG52" s="45"/>
      <c r="AH52" s="45"/>
      <c r="AZ52" s="56"/>
    </row>
    <row r="53" spans="1:52" s="41" customFormat="1" ht="33" customHeight="1">
      <c r="A53" s="195" t="s">
        <v>72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Z53" s="56"/>
    </row>
    <row r="54" spans="1:52" s="41" customFormat="1" ht="24.75" customHeight="1">
      <c r="A54" s="176" t="s">
        <v>44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 t="s">
        <v>45</v>
      </c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Z54" s="56"/>
    </row>
    <row r="55" spans="1:52" s="41" customFormat="1" ht="1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Z55" s="56"/>
    </row>
    <row r="56" spans="1:52" s="41" customFormat="1">
      <c r="B56" s="48"/>
      <c r="C56" s="49"/>
      <c r="E56" s="49"/>
      <c r="F56" s="50"/>
      <c r="G56" s="50"/>
      <c r="H56" s="50"/>
      <c r="AZ56" s="56"/>
    </row>
    <row r="57" spans="1:52" s="41" customFormat="1">
      <c r="A57" s="193" t="s">
        <v>2</v>
      </c>
      <c r="B57" s="193"/>
      <c r="C57" s="187"/>
      <c r="D57" s="187"/>
      <c r="E57" s="187"/>
      <c r="F57" s="187"/>
      <c r="G57" s="187"/>
      <c r="H57" s="187"/>
      <c r="I57" s="193" t="s">
        <v>0</v>
      </c>
      <c r="J57" s="193"/>
      <c r="K57" s="193"/>
      <c r="L57" s="194"/>
      <c r="M57" s="187"/>
      <c r="N57" s="187"/>
      <c r="O57" s="187"/>
      <c r="P57" s="187"/>
      <c r="Q57" s="187"/>
      <c r="R57" s="187"/>
      <c r="T57" s="45"/>
      <c r="U57" s="45"/>
      <c r="V57" s="45"/>
      <c r="W57" s="45" t="s">
        <v>42</v>
      </c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Z57" s="56"/>
    </row>
    <row r="58" spans="1:52" s="41" customFormat="1">
      <c r="S58" s="45"/>
      <c r="T58" s="45"/>
      <c r="U58" s="45"/>
      <c r="V58" s="45"/>
      <c r="W58" s="45"/>
      <c r="X58" s="198" t="s">
        <v>46</v>
      </c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45"/>
      <c r="AL58" s="45"/>
      <c r="AZ58" s="56"/>
    </row>
    <row r="59" spans="1:52" s="41" customFormat="1">
      <c r="A59" s="186" t="s">
        <v>47</v>
      </c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Z59" s="56"/>
    </row>
    <row r="60" spans="1:52" s="41" customFormat="1" ht="18" customHeight="1">
      <c r="AZ60" s="56"/>
    </row>
    <row r="61" spans="1:52" s="41" customFormat="1">
      <c r="A61" s="40"/>
      <c r="B61" s="40" t="s">
        <v>49</v>
      </c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78" t="s">
        <v>0</v>
      </c>
      <c r="Y61" s="178"/>
      <c r="Z61" s="178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Z61" s="56"/>
    </row>
    <row r="62" spans="1:52" s="41" customFormat="1">
      <c r="AZ62" s="56"/>
    </row>
    <row r="63" spans="1:52" s="41" customFormat="1" ht="13.5" customHeight="1"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Z63" s="56"/>
    </row>
    <row r="64" spans="1:52" s="41" customFormat="1" ht="13.5" customHeight="1"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Z64" s="56"/>
    </row>
    <row r="65" spans="2:52" s="41" customFormat="1">
      <c r="AZ65" s="56"/>
    </row>
    <row r="66" spans="2:52" s="41" customFormat="1">
      <c r="AZ66" s="56"/>
    </row>
    <row r="67" spans="2:52" s="41" customFormat="1" ht="13.5" customHeight="1">
      <c r="AZ67" s="56"/>
    </row>
    <row r="68" spans="2:52" s="41" customFormat="1"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Z68" s="56"/>
    </row>
    <row r="69" spans="2:52" s="41" customFormat="1">
      <c r="AZ69" s="56"/>
    </row>
    <row r="70" spans="2:52" s="41" customFormat="1" ht="12.75" customHeight="1">
      <c r="AZ70" s="56"/>
    </row>
    <row r="71" spans="2:52" s="41" customFormat="1" ht="12.75" customHeight="1">
      <c r="AZ71" s="56"/>
    </row>
    <row r="72" spans="2:52" s="41" customFormat="1" ht="14.25" customHeight="1">
      <c r="AZ72" s="56"/>
    </row>
    <row r="73" spans="2:52" s="41" customFormat="1">
      <c r="B73" s="40" t="s">
        <v>50</v>
      </c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78" t="s">
        <v>51</v>
      </c>
      <c r="Y73" s="178"/>
      <c r="Z73" s="178"/>
      <c r="AA73" s="178"/>
      <c r="AB73" s="178"/>
      <c r="AC73" s="178"/>
      <c r="AD73" s="178"/>
      <c r="AE73" s="187"/>
      <c r="AF73" s="187"/>
      <c r="AG73" s="187"/>
      <c r="AH73" s="187"/>
      <c r="AI73" s="187"/>
      <c r="AJ73" s="187"/>
      <c r="AK73" s="187"/>
      <c r="AL73" s="187"/>
      <c r="AZ73" s="56"/>
    </row>
    <row r="74" spans="2:52" s="41" customFormat="1" ht="14.25" customHeight="1">
      <c r="AZ74" s="56"/>
    </row>
    <row r="75" spans="2:52" s="41" customFormat="1" ht="21" customHeight="1">
      <c r="B75" s="40" t="s">
        <v>52</v>
      </c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Z75" s="56"/>
    </row>
    <row r="76" spans="2:52" s="41" customFormat="1" ht="21" customHeight="1">
      <c r="B76" s="40" t="s">
        <v>53</v>
      </c>
      <c r="S76" s="187"/>
      <c r="T76" s="187"/>
      <c r="U76" s="187"/>
      <c r="V76" s="187"/>
      <c r="W76" s="187"/>
      <c r="X76" s="187"/>
      <c r="Y76" s="200" t="s">
        <v>3</v>
      </c>
      <c r="Z76" s="200"/>
      <c r="AA76" s="200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Z76" s="56"/>
    </row>
    <row r="77" spans="2:52" s="41" customFormat="1">
      <c r="AZ77" s="56"/>
    </row>
    <row r="78" spans="2:52" s="41" customFormat="1">
      <c r="AZ78" s="56"/>
    </row>
    <row r="79" spans="2:52" s="41" customFormat="1">
      <c r="AZ79" s="56"/>
    </row>
    <row r="80" spans="2:52" s="41" customFormat="1">
      <c r="AZ80" s="56"/>
    </row>
    <row r="81" spans="2:52" s="41" customFormat="1" ht="19.5" customHeight="1">
      <c r="AZ81" s="56"/>
    </row>
    <row r="82" spans="2:52" s="41" customFormat="1" ht="20.25" customHeight="1">
      <c r="B82" s="40" t="s">
        <v>54</v>
      </c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7"/>
      <c r="AJ82" s="187"/>
      <c r="AK82" s="187"/>
      <c r="AL82" s="187"/>
      <c r="AZ82" s="56"/>
    </row>
    <row r="83" spans="2:52" s="41" customFormat="1">
      <c r="AZ83" s="56"/>
    </row>
    <row r="84" spans="2:52" s="41" customFormat="1">
      <c r="AZ84" s="56"/>
    </row>
    <row r="85" spans="2:52" s="41" customFormat="1">
      <c r="AZ85" s="56"/>
    </row>
    <row r="86" spans="2:52" s="41" customFormat="1">
      <c r="AZ86" s="56"/>
    </row>
    <row r="87" spans="2:52" s="41" customFormat="1">
      <c r="B87" s="40" t="s">
        <v>4</v>
      </c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200" t="s">
        <v>0</v>
      </c>
      <c r="V87" s="200"/>
      <c r="W87" s="200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  <c r="AL87" s="187"/>
      <c r="AZ87" s="56"/>
    </row>
    <row r="88" spans="2:52" s="41" customFormat="1" ht="24.75" customHeight="1">
      <c r="AZ88" s="56"/>
    </row>
    <row r="89" spans="2:52" s="41" customFormat="1">
      <c r="AZ89" s="56"/>
    </row>
    <row r="90" spans="2:52" s="41" customFormat="1">
      <c r="AZ90" s="56"/>
    </row>
    <row r="91" spans="2:52" s="41" customFormat="1">
      <c r="AZ91" s="56"/>
    </row>
    <row r="92" spans="2:52" s="41" customFormat="1" ht="14.25" customHeight="1">
      <c r="AZ92" s="56"/>
    </row>
    <row r="93" spans="2:52" s="41" customFormat="1">
      <c r="B93" s="40" t="s">
        <v>55</v>
      </c>
      <c r="AZ93" s="56"/>
    </row>
    <row r="94" spans="2:52" s="41" customFormat="1" ht="12.75" customHeight="1">
      <c r="AZ94" s="56"/>
    </row>
    <row r="95" spans="2:52" s="41" customFormat="1" ht="12.75" customHeight="1">
      <c r="AZ95" s="56"/>
    </row>
    <row r="96" spans="2:52" s="41" customFormat="1" ht="12.75" customHeight="1">
      <c r="AZ96" s="56"/>
    </row>
    <row r="97" spans="1:52" s="41" customFormat="1">
      <c r="A97" s="200" t="s">
        <v>56</v>
      </c>
      <c r="B97" s="200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40" t="s">
        <v>57</v>
      </c>
      <c r="AD97" s="187"/>
      <c r="AE97" s="187"/>
      <c r="AF97" s="187"/>
      <c r="AG97" s="187"/>
      <c r="AH97" s="187"/>
      <c r="AI97" s="187"/>
      <c r="AJ97" s="187"/>
      <c r="AK97" s="187"/>
      <c r="AL97" s="187"/>
      <c r="AZ97" s="56"/>
    </row>
    <row r="98" spans="1:52" s="41" customFormat="1" ht="7.5" customHeight="1">
      <c r="AZ98" s="56"/>
    </row>
    <row r="99" spans="1:52" s="41" customFormat="1" ht="15" customHeight="1">
      <c r="B99" s="40" t="s">
        <v>58</v>
      </c>
      <c r="AZ99" s="56"/>
    </row>
    <row r="100" spans="1:52" s="41" customFormat="1">
      <c r="AZ100" s="56"/>
    </row>
    <row r="101" spans="1:52" s="41" customFormat="1" ht="24.75" customHeight="1">
      <c r="B101" s="40" t="s">
        <v>59</v>
      </c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AZ101" s="56"/>
    </row>
    <row r="102" spans="1:52" s="41" customFormat="1" ht="21" customHeight="1">
      <c r="AZ102" s="56"/>
    </row>
    <row r="103" spans="1:52" s="41" customFormat="1" ht="19.5" customHeight="1">
      <c r="B103" s="40" t="s">
        <v>3</v>
      </c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AZ103" s="56"/>
    </row>
    <row r="104" spans="1:52" s="41" customFormat="1">
      <c r="AZ104" s="56"/>
    </row>
    <row r="105" spans="1:52" s="41" customFormat="1">
      <c r="AZ105" s="56"/>
    </row>
    <row r="106" spans="1:52" s="41" customFormat="1">
      <c r="AZ106" s="56"/>
    </row>
    <row r="107" spans="1:52" s="41" customFormat="1">
      <c r="AZ107" s="56"/>
    </row>
    <row r="108" spans="1:52" s="41" customFormat="1">
      <c r="AZ108" s="56"/>
    </row>
    <row r="109" spans="1:52" s="41" customFormat="1">
      <c r="AZ109" s="56"/>
    </row>
    <row r="110" spans="1:52" s="41" customFormat="1" ht="18" customHeight="1">
      <c r="AZ110" s="56"/>
    </row>
    <row r="111" spans="1:52" s="41" customFormat="1">
      <c r="B111" s="41" t="s">
        <v>69</v>
      </c>
      <c r="S111" s="41" t="s">
        <v>69</v>
      </c>
      <c r="AZ111" s="56"/>
    </row>
    <row r="112" spans="1:52" s="41" customFormat="1">
      <c r="A112" s="187" t="s">
        <v>60</v>
      </c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 t="s">
        <v>61</v>
      </c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Z112" s="56"/>
    </row>
    <row r="113" spans="1:52" s="41" customFormat="1">
      <c r="AZ113" s="56"/>
    </row>
    <row r="114" spans="1:52" s="41" customFormat="1">
      <c r="AZ114" s="56"/>
    </row>
    <row r="115" spans="1:52" s="41" customFormat="1">
      <c r="AZ115" s="56"/>
    </row>
    <row r="116" spans="1:52" s="41" customFormat="1">
      <c r="AZ116" s="56"/>
    </row>
    <row r="117" spans="1:52" s="41" customFormat="1">
      <c r="AZ117" s="56"/>
    </row>
    <row r="118" spans="1:52" s="41" customFormat="1">
      <c r="A118" s="201" t="s">
        <v>62</v>
      </c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Z118" s="56"/>
    </row>
    <row r="119" spans="1:5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</row>
    <row r="120" spans="1:5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</row>
  </sheetData>
  <mergeCells count="88">
    <mergeCell ref="A118:AL118"/>
    <mergeCell ref="A97:B97"/>
    <mergeCell ref="C97:Q97"/>
    <mergeCell ref="AD97:AL97"/>
    <mergeCell ref="E101:U101"/>
    <mergeCell ref="E103:U103"/>
    <mergeCell ref="A112:R112"/>
    <mergeCell ref="S112:AL112"/>
    <mergeCell ref="S76:X76"/>
    <mergeCell ref="Y76:AA76"/>
    <mergeCell ref="AB76:AL76"/>
    <mergeCell ref="T82:AL82"/>
    <mergeCell ref="D87:T87"/>
    <mergeCell ref="U87:W87"/>
    <mergeCell ref="X87:AL87"/>
    <mergeCell ref="O75:AL75"/>
    <mergeCell ref="X58:AJ58"/>
    <mergeCell ref="A59:AL59"/>
    <mergeCell ref="N61:W61"/>
    <mergeCell ref="X61:Z61"/>
    <mergeCell ref="AA61:AK61"/>
    <mergeCell ref="B63:AK63"/>
    <mergeCell ref="B64:AK64"/>
    <mergeCell ref="B68:AK68"/>
    <mergeCell ref="M73:W73"/>
    <mergeCell ref="X73:AD73"/>
    <mergeCell ref="AE73:AL73"/>
    <mergeCell ref="A57:B57"/>
    <mergeCell ref="C57:H57"/>
    <mergeCell ref="I57:K57"/>
    <mergeCell ref="L57:R57"/>
    <mergeCell ref="B47:C47"/>
    <mergeCell ref="D47:I47"/>
    <mergeCell ref="J47:L47"/>
    <mergeCell ref="M47:S47"/>
    <mergeCell ref="A50:AL50"/>
    <mergeCell ref="O52:AE52"/>
    <mergeCell ref="A53:AL53"/>
    <mergeCell ref="A54:S54"/>
    <mergeCell ref="T54:AL54"/>
    <mergeCell ref="X48:AL48"/>
    <mergeCell ref="X49:AL49"/>
    <mergeCell ref="J40:S40"/>
    <mergeCell ref="AC40:AL40"/>
    <mergeCell ref="A42:S42"/>
    <mergeCell ref="T42:AL42"/>
    <mergeCell ref="A44:S45"/>
    <mergeCell ref="T44:AL45"/>
    <mergeCell ref="H39:S39"/>
    <mergeCell ref="AA39:AL39"/>
    <mergeCell ref="AE31:AL31"/>
    <mergeCell ref="A34:S35"/>
    <mergeCell ref="T34:AL35"/>
    <mergeCell ref="A36:D36"/>
    <mergeCell ref="E36:S36"/>
    <mergeCell ref="X36:AL36"/>
    <mergeCell ref="A37:E37"/>
    <mergeCell ref="F37:S37"/>
    <mergeCell ref="Y37:AL37"/>
    <mergeCell ref="D38:S38"/>
    <mergeCell ref="W38:AL38"/>
    <mergeCell ref="B30:G30"/>
    <mergeCell ref="A13:S13"/>
    <mergeCell ref="T13:AL13"/>
    <mergeCell ref="A14:M15"/>
    <mergeCell ref="N14:Y15"/>
    <mergeCell ref="Z14:AL15"/>
    <mergeCell ref="A16:M16"/>
    <mergeCell ref="N16:Y16"/>
    <mergeCell ref="Z16:AL16"/>
    <mergeCell ref="A17:AL17"/>
    <mergeCell ref="A18:AL24"/>
    <mergeCell ref="B27:G27"/>
    <mergeCell ref="B28:G28"/>
    <mergeCell ref="B29:G29"/>
    <mergeCell ref="E9:F9"/>
    <mergeCell ref="G9:N9"/>
    <mergeCell ref="U9:X9"/>
    <mergeCell ref="Y9:AH9"/>
    <mergeCell ref="A11:S12"/>
    <mergeCell ref="T11:AL12"/>
    <mergeCell ref="Y4:AA4"/>
    <mergeCell ref="AB4:AK4"/>
    <mergeCell ref="Y1:AL1"/>
    <mergeCell ref="AV1:AX1"/>
    <mergeCell ref="AV2:AX2"/>
    <mergeCell ref="Y3:AA3"/>
    <mergeCell ref="AB3:AK3"/>
  </mergeCells>
  <pageMargins left="0.35433070866141736" right="0.15748031496062992" top="0.27559055118110237" bottom="0.27559055118110237" header="0.15748031496062992" footer="0.15748031496062992"/>
  <pageSetup paperSize="9" orientation="portrait" horizontalDpi="4294967294" verticalDpi="4294967294" r:id="rId1"/>
  <rowBreaks count="1" manualBreakCount="1">
    <brk id="59" max="37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Acción de Personal</vt:lpstr>
      <vt:lpstr>Hoja1</vt:lpstr>
      <vt:lpstr>Acción de Personal (2)</vt:lpstr>
      <vt:lpstr>'Acción de Personal'!Área_de_impresión</vt:lpstr>
      <vt:lpstr>'Acción de Personal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Lourdes Esperanza Guilcaso Riera</cp:lastModifiedBy>
  <cp:lastPrinted>2023-04-21T13:49:58Z</cp:lastPrinted>
  <dcterms:created xsi:type="dcterms:W3CDTF">2014-06-13T20:34:34Z</dcterms:created>
  <dcterms:modified xsi:type="dcterms:W3CDTF">2024-03-07T17:09:43Z</dcterms:modified>
</cp:coreProperties>
</file>